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activeTab="0"/>
  </bookViews>
  <sheets>
    <sheet name="Sem 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<sst xmlns="http://schemas.openxmlformats.org/spreadsheetml/2006/main" count="131" uniqueCount="124">
  <si>
    <t xml:space="preserve">Time slot: </t>
  </si>
  <si>
    <t xml:space="preserve">Start Date: </t>
  </si>
  <si>
    <t>End Date:</t>
  </si>
  <si>
    <t>Week
No.</t>
  </si>
  <si>
    <t>From</t>
  </si>
  <si>
    <t>To</t>
  </si>
  <si>
    <t>THEORY</t>
  </si>
  <si>
    <t>LAB</t>
  </si>
  <si>
    <t>CF-T1</t>
  </si>
  <si>
    <t>CF-T2</t>
  </si>
  <si>
    <t>CF-L1</t>
  </si>
  <si>
    <t>CF-L2</t>
  </si>
  <si>
    <t>EPC-T1</t>
  </si>
  <si>
    <t>EPC-T2</t>
  </si>
  <si>
    <t>EPC-L1</t>
  </si>
  <si>
    <t>EPC-T3</t>
  </si>
  <si>
    <t>EPC-L2</t>
  </si>
  <si>
    <t>EPC-T4</t>
  </si>
  <si>
    <t>EPC-L3</t>
  </si>
  <si>
    <t>EPC-T5</t>
  </si>
  <si>
    <t>EPC-L4</t>
  </si>
  <si>
    <t>EPC-T6</t>
  </si>
  <si>
    <t>EPC-L5</t>
  </si>
  <si>
    <t>EPC-T7</t>
  </si>
  <si>
    <t>EPC-L6</t>
  </si>
  <si>
    <t>EPC-T8</t>
  </si>
  <si>
    <t>EPC-L7</t>
  </si>
  <si>
    <t>EPC-T9</t>
  </si>
  <si>
    <t>EPC-L8</t>
  </si>
  <si>
    <t>EPC-T10</t>
  </si>
  <si>
    <t>EPC-T11</t>
  </si>
  <si>
    <t>EPC-L9</t>
  </si>
  <si>
    <t>.</t>
  </si>
  <si>
    <t>NOTES:</t>
  </si>
  <si>
    <t>CF:</t>
  </si>
  <si>
    <t>COMPUTER FUNDAMENTALS</t>
  </si>
  <si>
    <t>EPC:</t>
  </si>
  <si>
    <t>T:</t>
  </si>
  <si>
    <t>THEORY SESSION</t>
  </si>
  <si>
    <t xml:space="preserve">L: </t>
  </si>
  <si>
    <t>LAB SESSION</t>
  </si>
  <si>
    <t>DWCS5-T2</t>
  </si>
  <si>
    <t>DWCS5-T3</t>
  </si>
  <si>
    <t>DWCS5-T4</t>
  </si>
  <si>
    <t>DWCS5-L4</t>
  </si>
  <si>
    <t>DWCS5-T1</t>
  </si>
  <si>
    <t>DWCS5-L1</t>
  </si>
  <si>
    <t>DWCS5:</t>
  </si>
  <si>
    <t>DWCS5-L3</t>
  </si>
  <si>
    <t>DWCS5-T5</t>
  </si>
  <si>
    <t>DWCS5-L2</t>
  </si>
  <si>
    <t>HTML5-T1</t>
  </si>
  <si>
    <t>HTML5-L1</t>
  </si>
  <si>
    <t>HTML5-T2</t>
  </si>
  <si>
    <t>HTML5-L2</t>
  </si>
  <si>
    <t>HTML5-T3</t>
  </si>
  <si>
    <t>HTML5-L3</t>
  </si>
  <si>
    <t>HTML5-T4</t>
  </si>
  <si>
    <t>HTML5-L4</t>
  </si>
  <si>
    <t>HTML5-T5</t>
  </si>
  <si>
    <t>HTML5-L5</t>
  </si>
  <si>
    <t>HTML5-T6</t>
  </si>
  <si>
    <t>HTML5-L6</t>
  </si>
  <si>
    <t>HTML5-T7</t>
  </si>
  <si>
    <t>HTML5-L7</t>
  </si>
  <si>
    <t>HTML5-T9</t>
  </si>
  <si>
    <t>HTML5-L8</t>
  </si>
  <si>
    <t>HTML5-T8</t>
  </si>
  <si>
    <t>HTML5-T10</t>
  </si>
  <si>
    <t>HTML5-L10</t>
  </si>
  <si>
    <t>TEST HTML5 (Obj)</t>
  </si>
  <si>
    <t>BUILDING NEXT GENERATION WEBSITES</t>
  </si>
  <si>
    <t>HTML5:</t>
  </si>
  <si>
    <t>DWCS5-L5</t>
  </si>
  <si>
    <t>SQL:</t>
  </si>
  <si>
    <t xml:space="preserve">  TEST EPC (Obj)</t>
  </si>
  <si>
    <t>ACCP i17 - 6678-SEM 1 - TIMETABLE</t>
  </si>
  <si>
    <t>KHAI GIẢNG</t>
  </si>
  <si>
    <t>TEST HTML5 (Prac)</t>
  </si>
  <si>
    <t>TEST DWCS5 (Obj)</t>
  </si>
  <si>
    <t>BSTRAP-T1</t>
  </si>
  <si>
    <t>BSTRAP-L1</t>
  </si>
  <si>
    <t>BSTRAP-T2</t>
  </si>
  <si>
    <t>BSTRAP-L2</t>
  </si>
  <si>
    <t>BSTRAP-T3</t>
  </si>
  <si>
    <t>BSTRAP-L3</t>
  </si>
  <si>
    <t>BSTRAP-T4</t>
  </si>
  <si>
    <t>BSTRAP-L4</t>
  </si>
  <si>
    <t>ANGJS-T1</t>
  </si>
  <si>
    <t>ANGJS-L1</t>
  </si>
  <si>
    <t>ANGJS-T2</t>
  </si>
  <si>
    <t>ANGJS-L2</t>
  </si>
  <si>
    <t>ANGJS-T3</t>
  </si>
  <si>
    <t>ANGJS-L3</t>
  </si>
  <si>
    <t>TEST ANGJS(Obj)</t>
  </si>
  <si>
    <t>E-PROJECT (INTRO)</t>
  </si>
  <si>
    <t>BSTRAP:</t>
  </si>
  <si>
    <t>BOOTSTRAP AND JQUERY</t>
  </si>
  <si>
    <t>ANGJS:</t>
  </si>
  <si>
    <t>ANGULARJS</t>
  </si>
  <si>
    <t>DATABASE MANAGEMENT (SQL SERVER)</t>
  </si>
  <si>
    <t>LOGIC BUILDING AND ELEMENTARY PROGRAMMING</t>
  </si>
  <si>
    <t>DESIGNING AND PUBLISHING WEBSITES</t>
  </si>
  <si>
    <t>SOCENGG:</t>
  </si>
  <si>
    <t>SOCIAL ENGINEERING AND USER AWARENESS</t>
  </si>
  <si>
    <t>SOCENGG-T1</t>
  </si>
  <si>
    <t>SOCENGG-T2</t>
  </si>
  <si>
    <t>SOCENGG-T3</t>
  </si>
  <si>
    <t>SOCENGG-T4</t>
  </si>
  <si>
    <t>SOCENGG-T5</t>
  </si>
  <si>
    <t>SOCENGG-T6</t>
  </si>
  <si>
    <t>SOCENGG-T7</t>
  </si>
  <si>
    <t>SOCENGG-T8</t>
  </si>
  <si>
    <t>Batch: ACCP1803</t>
  </si>
  <si>
    <t>Room: Da Nang</t>
  </si>
  <si>
    <t>18h00 - 21h00</t>
  </si>
  <si>
    <t>HTML5-L9</t>
  </si>
  <si>
    <t>TEST BSTRAP (Obj)</t>
  </si>
  <si>
    <t>TUE</t>
  </si>
  <si>
    <t>THU</t>
  </si>
  <si>
    <t>SAT</t>
  </si>
  <si>
    <t>Faculty Name: Ms. NGOC QUYEN</t>
  </si>
  <si>
    <t>NGHỈ LỄ 30/4-1/5</t>
  </si>
  <si>
    <t>NGHỈ HÈ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</si>
</sst>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  <numFmt numFmtId="180" formatCode="B1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9" borderId="0" applyNumberFormat="0" applyBorder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9" borderId="0" applyNumberFormat="0" applyBorder="0" applyAlignment="0" applyProtection="0"/>
    <xf numFmtId="0" fontId="3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6" fillId="5" borderId="0" applyNumberFormat="0" applyBorder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36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50" borderId="1" applyNumberFormat="0" applyAlignment="0" applyProtection="0"/>
    <xf numFmtId="0" fontId="14" fillId="13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44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3" fontId="27" fillId="0" borderId="0" xfId="0" applyNumberFormat="1" applyFont="1" applyAlignment="1">
      <alignment horizontal="left" vertical="center"/>
    </xf>
    <xf numFmtId="173" fontId="25" fillId="0" borderId="0" xfId="0" applyNumberFormat="1" applyFont="1" applyAlignment="1">
      <alignment vertical="center"/>
    </xf>
    <xf numFmtId="173" fontId="25" fillId="0" borderId="0" xfId="0" applyNumberFormat="1" applyFont="1" applyAlignment="1">
      <alignment horizontal="right" vertical="center"/>
    </xf>
    <xf numFmtId="17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8" fillId="55" borderId="19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173" fontId="27" fillId="55" borderId="23" xfId="0" applyNumberFormat="1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5" xfId="0" applyFont="1" applyFill="1" applyBorder="1" applyAlignment="1">
      <alignment horizontal="center" vertical="center" wrapText="1"/>
    </xf>
    <xf numFmtId="173" fontId="23" fillId="0" borderId="26" xfId="0" applyNumberFormat="1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73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173" fontId="23" fillId="0" borderId="30" xfId="0" applyNumberFormat="1" applyFont="1" applyBorder="1" applyAlignment="1">
      <alignment horizontal="left" vertical="center"/>
    </xf>
    <xf numFmtId="173" fontId="23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0" xfId="0" applyFont="1" applyBorder="1" applyAlignment="1">
      <alignment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173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173" fontId="23" fillId="0" borderId="35" xfId="0" applyNumberFormat="1" applyFont="1" applyBorder="1" applyAlignment="1">
      <alignment horizontal="left" vertical="center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3" fillId="0" borderId="0" xfId="105" applyFont="1" applyBorder="1">
      <alignment/>
      <protection/>
    </xf>
    <xf numFmtId="173" fontId="23" fillId="0" borderId="0" xfId="105" applyNumberFormat="1" applyFont="1" applyBorder="1">
      <alignment/>
      <protection/>
    </xf>
    <xf numFmtId="173" fontId="25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5" fillId="56" borderId="27" xfId="0" applyFont="1" applyFill="1" applyBorder="1" applyAlignment="1">
      <alignment horizontal="center" vertical="center"/>
    </xf>
    <xf numFmtId="0" fontId="25" fillId="56" borderId="20" xfId="0" applyFont="1" applyFill="1" applyBorder="1" applyAlignment="1">
      <alignment horizontal="center" vertical="center"/>
    </xf>
    <xf numFmtId="0" fontId="25" fillId="56" borderId="37" xfId="0" applyFont="1" applyFill="1" applyBorder="1" applyAlignment="1">
      <alignment horizontal="center" vertical="center"/>
    </xf>
    <xf numFmtId="0" fontId="25" fillId="56" borderId="38" xfId="0" applyFont="1" applyFill="1" applyBorder="1" applyAlignment="1">
      <alignment horizontal="center" vertical="center"/>
    </xf>
    <xf numFmtId="0" fontId="25" fillId="56" borderId="25" xfId="0" applyFont="1" applyFill="1" applyBorder="1" applyAlignment="1">
      <alignment horizontal="center" vertical="center"/>
    </xf>
    <xf numFmtId="0" fontId="25" fillId="56" borderId="39" xfId="0" applyFont="1" applyFill="1" applyBorder="1" applyAlignment="1">
      <alignment horizontal="center" vertical="center"/>
    </xf>
    <xf numFmtId="0" fontId="25" fillId="56" borderId="40" xfId="0" applyFont="1" applyFill="1" applyBorder="1" applyAlignment="1">
      <alignment horizontal="center" vertical="center"/>
    </xf>
    <xf numFmtId="0" fontId="23" fillId="57" borderId="28" xfId="0" applyFont="1" applyFill="1" applyBorder="1" applyAlignment="1">
      <alignment horizontal="center" vertical="center"/>
    </xf>
    <xf numFmtId="0" fontId="23" fillId="57" borderId="41" xfId="0" applyFont="1" applyFill="1" applyBorder="1" applyAlignment="1">
      <alignment horizontal="center" vertical="center"/>
    </xf>
    <xf numFmtId="173" fontId="23" fillId="0" borderId="35" xfId="0" applyNumberFormat="1" applyFont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55" borderId="42" xfId="0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3" fontId="25" fillId="0" borderId="0" xfId="0" applyNumberFormat="1" applyFont="1" applyAlignment="1">
      <alignment horizontal="center" vertical="center"/>
    </xf>
    <xf numFmtId="0" fontId="27" fillId="55" borderId="4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3" fontId="28" fillId="55" borderId="45" xfId="0" applyNumberFormat="1" applyFont="1" applyFill="1" applyBorder="1" applyAlignment="1">
      <alignment horizontal="center" vertical="center" wrapText="1"/>
    </xf>
    <xf numFmtId="173" fontId="28" fillId="55" borderId="27" xfId="0" applyNumberFormat="1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 wrapText="1"/>
    </xf>
    <xf numFmtId="0" fontId="25" fillId="57" borderId="28" xfId="0" applyFont="1" applyFill="1" applyBorder="1" applyAlignment="1">
      <alignment horizontal="center" vertical="center"/>
    </xf>
    <xf numFmtId="0" fontId="25" fillId="57" borderId="41" xfId="0" applyFont="1" applyFill="1" applyBorder="1" applyAlignment="1">
      <alignment horizontal="center" vertical="center"/>
    </xf>
    <xf numFmtId="0" fontId="49" fillId="56" borderId="27" xfId="0" applyFont="1" applyFill="1" applyBorder="1" applyAlignment="1">
      <alignment horizontal="center" vertical="center"/>
    </xf>
    <xf numFmtId="173" fontId="23" fillId="58" borderId="26" xfId="0" applyNumberFormat="1" applyFont="1" applyFill="1" applyBorder="1" applyAlignment="1">
      <alignment horizontal="center" vertical="center" wrapText="1"/>
    </xf>
    <xf numFmtId="0" fontId="23" fillId="58" borderId="27" xfId="0" applyFont="1" applyFill="1" applyBorder="1" applyAlignment="1">
      <alignment horizontal="center" vertical="center"/>
    </xf>
    <xf numFmtId="0" fontId="25" fillId="58" borderId="27" xfId="0" applyFont="1" applyFill="1" applyBorder="1" applyAlignment="1">
      <alignment horizontal="center" vertical="center"/>
    </xf>
    <xf numFmtId="0" fontId="49" fillId="58" borderId="27" xfId="0" applyFont="1" applyFill="1" applyBorder="1" applyAlignment="1">
      <alignment horizontal="center" vertical="center"/>
    </xf>
    <xf numFmtId="0" fontId="25" fillId="58" borderId="28" xfId="0" applyFont="1" applyFill="1" applyBorder="1" applyAlignment="1">
      <alignment horizontal="center" vertical="center"/>
    </xf>
    <xf numFmtId="0" fontId="25" fillId="58" borderId="41" xfId="0" applyFont="1" applyFill="1" applyBorder="1" applyAlignment="1">
      <alignment horizontal="center" vertical="center"/>
    </xf>
    <xf numFmtId="173" fontId="23" fillId="58" borderId="47" xfId="0" applyNumberFormat="1" applyFont="1" applyFill="1" applyBorder="1" applyAlignment="1">
      <alignment horizontal="center" vertical="center" wrapText="1"/>
    </xf>
    <xf numFmtId="0" fontId="23" fillId="58" borderId="47" xfId="0" applyFont="1" applyFill="1" applyBorder="1" applyAlignment="1">
      <alignment horizontal="center" vertical="center"/>
    </xf>
    <xf numFmtId="0" fontId="25" fillId="58" borderId="48" xfId="0" applyFont="1" applyFill="1" applyBorder="1" applyAlignment="1">
      <alignment horizontal="center" vertical="center"/>
    </xf>
    <xf numFmtId="0" fontId="25" fillId="58" borderId="49" xfId="0" applyFont="1" applyFill="1" applyBorder="1" applyAlignment="1">
      <alignment horizontal="center" vertical="center"/>
    </xf>
    <xf numFmtId="0" fontId="23" fillId="58" borderId="48" xfId="0" applyFont="1" applyFill="1" applyBorder="1" applyAlignment="1">
      <alignment horizontal="center" vertical="center" wrapText="1"/>
    </xf>
    <xf numFmtId="0" fontId="23" fillId="57" borderId="27" xfId="0" applyFont="1" applyFill="1" applyBorder="1" applyAlignment="1">
      <alignment horizontal="center" vertical="center"/>
    </xf>
    <xf numFmtId="173" fontId="23" fillId="57" borderId="0" xfId="0" applyNumberFormat="1" applyFont="1" applyFill="1" applyBorder="1" applyAlignment="1">
      <alignment/>
    </xf>
    <xf numFmtId="0" fontId="23" fillId="57" borderId="48" xfId="0" applyFont="1" applyFill="1" applyBorder="1" applyAlignment="1">
      <alignment horizontal="center" vertical="center"/>
    </xf>
    <xf numFmtId="0" fontId="23" fillId="57" borderId="49" xfId="0" applyFont="1" applyFill="1" applyBorder="1" applyAlignment="1">
      <alignment horizontal="center" vertical="center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3">
      <selection activeCell="M36" sqref="M36"/>
    </sheetView>
  </sheetViews>
  <sheetFormatPr defaultColWidth="9.140625" defaultRowHeight="12.75"/>
  <cols>
    <col min="1" max="1" width="5.140625" style="1" customWidth="1"/>
    <col min="2" max="2" width="9.8515625" style="2" customWidth="1"/>
    <col min="3" max="3" width="9.140625" style="2" customWidth="1"/>
    <col min="4" max="4" width="11.8515625" style="1" customWidth="1"/>
    <col min="5" max="5" width="12.28125" style="1" customWidth="1"/>
    <col min="6" max="6" width="12.57421875" style="2" customWidth="1"/>
    <col min="7" max="7" width="12.7109375" style="1" customWidth="1"/>
    <col min="8" max="8" width="12.28125" style="1" customWidth="1"/>
    <col min="9" max="9" width="13.421875" style="1" customWidth="1"/>
    <col min="10" max="16384" width="9.140625" style="1" customWidth="1"/>
  </cols>
  <sheetData>
    <row r="1" ht="51.75" customHeight="1"/>
    <row r="2" spans="1:9" ht="18.75">
      <c r="A2" s="72" t="s">
        <v>76</v>
      </c>
      <c r="B2" s="72"/>
      <c r="C2" s="72"/>
      <c r="D2" s="72"/>
      <c r="E2" s="72"/>
      <c r="F2" s="72"/>
      <c r="G2" s="72"/>
      <c r="H2" s="72"/>
      <c r="I2" s="72"/>
    </row>
    <row r="3" spans="1:9" ht="18.75">
      <c r="A3" s="3"/>
      <c r="B3" s="4"/>
      <c r="C3" s="4"/>
      <c r="D3" s="3"/>
      <c r="E3" s="3"/>
      <c r="F3" s="4"/>
      <c r="G3" s="3"/>
      <c r="H3" s="3"/>
      <c r="I3" s="3"/>
    </row>
    <row r="4" spans="1:9" ht="12.75">
      <c r="A4" s="73" t="s">
        <v>113</v>
      </c>
      <c r="B4" s="73"/>
      <c r="C4" s="73"/>
      <c r="D4" s="73"/>
      <c r="E4" s="73"/>
      <c r="F4" s="74" t="s">
        <v>0</v>
      </c>
      <c r="G4" s="76" t="s">
        <v>115</v>
      </c>
      <c r="H4" s="76"/>
      <c r="I4" s="7"/>
    </row>
    <row r="5" spans="1:9" ht="12.75">
      <c r="A5" s="73" t="s">
        <v>114</v>
      </c>
      <c r="B5" s="73"/>
      <c r="C5" s="73"/>
      <c r="D5" s="73"/>
      <c r="E5" s="73"/>
      <c r="F5" s="74"/>
      <c r="G5" s="76"/>
      <c r="H5" s="76"/>
      <c r="I5" s="8"/>
    </row>
    <row r="6" spans="1:9" ht="12" customHeight="1">
      <c r="A6" s="9"/>
      <c r="B6" s="10"/>
      <c r="C6" s="10"/>
      <c r="D6" s="5"/>
      <c r="E6" s="5"/>
      <c r="F6" s="11"/>
      <c r="G6" s="6"/>
      <c r="H6" s="7"/>
      <c r="I6" s="8"/>
    </row>
    <row r="7" spans="2:9" ht="12.75">
      <c r="B7" s="12" t="s">
        <v>1</v>
      </c>
      <c r="C7" s="13">
        <f>B11</f>
        <v>43186</v>
      </c>
      <c r="E7" s="14" t="s">
        <v>2</v>
      </c>
      <c r="F7" s="13" t="e">
        <f>#REF!</f>
        <v>#REF!</v>
      </c>
      <c r="G7" s="7"/>
      <c r="H7" s="7" t="s">
        <v>121</v>
      </c>
      <c r="I7" s="7"/>
    </row>
    <row r="8" spans="2:3" ht="17.25" customHeight="1" thickBot="1">
      <c r="B8" s="12"/>
      <c r="C8" s="55"/>
    </row>
    <row r="9" spans="1:9" ht="36">
      <c r="A9" s="15" t="s">
        <v>3</v>
      </c>
      <c r="B9" s="77" t="s">
        <v>4</v>
      </c>
      <c r="C9" s="77" t="s">
        <v>5</v>
      </c>
      <c r="D9" s="70" t="s">
        <v>118</v>
      </c>
      <c r="E9" s="71"/>
      <c r="F9" s="79" t="s">
        <v>119</v>
      </c>
      <c r="G9" s="75"/>
      <c r="H9" s="70" t="s">
        <v>120</v>
      </c>
      <c r="I9" s="75"/>
    </row>
    <row r="10" spans="1:9" ht="14.25">
      <c r="A10" s="16"/>
      <c r="B10" s="78"/>
      <c r="C10" s="78"/>
      <c r="D10" s="17" t="s">
        <v>6</v>
      </c>
      <c r="E10" s="18" t="s">
        <v>7</v>
      </c>
      <c r="F10" s="19" t="s">
        <v>6</v>
      </c>
      <c r="G10" s="20" t="s">
        <v>7</v>
      </c>
      <c r="H10" s="17" t="s">
        <v>6</v>
      </c>
      <c r="I10" s="20" t="s">
        <v>7</v>
      </c>
    </row>
    <row r="11" spans="1:14" s="21" customFormat="1" ht="15" customHeight="1">
      <c r="A11" s="25">
        <v>1</v>
      </c>
      <c r="B11" s="23">
        <v>43186</v>
      </c>
      <c r="C11" s="23">
        <f>B11+4</f>
        <v>43190</v>
      </c>
      <c r="D11" s="67" t="s">
        <v>77</v>
      </c>
      <c r="E11" s="68"/>
      <c r="F11" s="24" t="s">
        <v>8</v>
      </c>
      <c r="G11" s="26" t="s">
        <v>10</v>
      </c>
      <c r="H11" s="24" t="s">
        <v>9</v>
      </c>
      <c r="I11" s="26" t="s">
        <v>11</v>
      </c>
      <c r="N11" s="7"/>
    </row>
    <row r="12" spans="1:14" s="21" customFormat="1" ht="15" customHeight="1">
      <c r="A12" s="22">
        <v>2</v>
      </c>
      <c r="B12" s="23">
        <f>B11+7</f>
        <v>43193</v>
      </c>
      <c r="C12" s="23">
        <f aca="true" t="shared" si="0" ref="C12:C31">B12+4</f>
        <v>43197</v>
      </c>
      <c r="D12" s="26" t="s">
        <v>12</v>
      </c>
      <c r="E12" s="26" t="s">
        <v>13</v>
      </c>
      <c r="F12" s="27" t="s">
        <v>15</v>
      </c>
      <c r="G12" s="28" t="s">
        <v>14</v>
      </c>
      <c r="H12" s="64"/>
      <c r="I12" s="65"/>
      <c r="N12" s="7"/>
    </row>
    <row r="13" spans="1:14" s="21" customFormat="1" ht="15" customHeight="1">
      <c r="A13" s="25">
        <v>3</v>
      </c>
      <c r="B13" s="23">
        <f aca="true" t="shared" si="1" ref="B13:B31">B12+7</f>
        <v>43200</v>
      </c>
      <c r="C13" s="23">
        <f t="shared" si="0"/>
        <v>43204</v>
      </c>
      <c r="D13" s="26" t="s">
        <v>17</v>
      </c>
      <c r="E13" s="26" t="s">
        <v>16</v>
      </c>
      <c r="F13" s="26" t="s">
        <v>19</v>
      </c>
      <c r="G13" s="26" t="s">
        <v>18</v>
      </c>
      <c r="H13" s="64"/>
      <c r="I13" s="65"/>
      <c r="N13" s="7"/>
    </row>
    <row r="14" spans="1:9" s="21" customFormat="1" ht="15" customHeight="1">
      <c r="A14" s="22">
        <v>4</v>
      </c>
      <c r="B14" s="23">
        <f t="shared" si="1"/>
        <v>43207</v>
      </c>
      <c r="C14" s="23">
        <f t="shared" si="0"/>
        <v>43211</v>
      </c>
      <c r="D14" s="27" t="s">
        <v>21</v>
      </c>
      <c r="E14" s="28" t="s">
        <v>20</v>
      </c>
      <c r="F14" s="27" t="s">
        <v>23</v>
      </c>
      <c r="G14" s="28" t="s">
        <v>22</v>
      </c>
      <c r="H14" s="27" t="s">
        <v>25</v>
      </c>
      <c r="I14" s="28" t="s">
        <v>24</v>
      </c>
    </row>
    <row r="15" spans="1:9" s="21" customFormat="1" ht="15" customHeight="1">
      <c r="A15" s="25">
        <v>5</v>
      </c>
      <c r="B15" s="23">
        <f t="shared" si="1"/>
        <v>43214</v>
      </c>
      <c r="C15" s="23">
        <f t="shared" si="0"/>
        <v>43218</v>
      </c>
      <c r="D15" s="27" t="s">
        <v>27</v>
      </c>
      <c r="E15" s="28" t="s">
        <v>26</v>
      </c>
      <c r="F15" s="28" t="s">
        <v>29</v>
      </c>
      <c r="G15" s="28" t="s">
        <v>28</v>
      </c>
      <c r="H15" s="80" t="s">
        <v>122</v>
      </c>
      <c r="I15" s="81"/>
    </row>
    <row r="16" spans="1:9" s="21" customFormat="1" ht="15" customHeight="1">
      <c r="A16" s="22">
        <v>6</v>
      </c>
      <c r="B16" s="23">
        <f t="shared" si="1"/>
        <v>43221</v>
      </c>
      <c r="C16" s="23">
        <f t="shared" si="0"/>
        <v>43225</v>
      </c>
      <c r="D16" s="80" t="s">
        <v>122</v>
      </c>
      <c r="E16" s="81"/>
      <c r="F16" s="28" t="s">
        <v>30</v>
      </c>
      <c r="G16" s="28" t="s">
        <v>31</v>
      </c>
      <c r="H16" s="57" t="s">
        <v>75</v>
      </c>
      <c r="I16" s="57"/>
    </row>
    <row r="17" spans="1:9" s="21" customFormat="1" ht="15" customHeight="1">
      <c r="A17" s="25">
        <v>7</v>
      </c>
      <c r="B17" s="23">
        <f t="shared" si="1"/>
        <v>43228</v>
      </c>
      <c r="C17" s="23">
        <f t="shared" si="0"/>
        <v>43232</v>
      </c>
      <c r="D17" s="57" t="s">
        <v>75</v>
      </c>
      <c r="E17" s="57"/>
      <c r="F17" s="28" t="s">
        <v>51</v>
      </c>
      <c r="G17" s="28" t="s">
        <v>52</v>
      </c>
      <c r="H17" s="28" t="s">
        <v>53</v>
      </c>
      <c r="I17" s="28" t="s">
        <v>54</v>
      </c>
    </row>
    <row r="18" spans="1:9" s="21" customFormat="1" ht="15" customHeight="1">
      <c r="A18" s="22">
        <v>8</v>
      </c>
      <c r="B18" s="23">
        <f t="shared" si="1"/>
        <v>43235</v>
      </c>
      <c r="C18" s="23">
        <f t="shared" si="0"/>
        <v>43239</v>
      </c>
      <c r="D18" s="28" t="s">
        <v>55</v>
      </c>
      <c r="E18" s="28" t="s">
        <v>56</v>
      </c>
      <c r="F18" s="28" t="s">
        <v>57</v>
      </c>
      <c r="G18" s="28" t="s">
        <v>58</v>
      </c>
      <c r="H18" s="28" t="s">
        <v>59</v>
      </c>
      <c r="I18" s="28" t="s">
        <v>60</v>
      </c>
    </row>
    <row r="19" spans="1:9" s="21" customFormat="1" ht="15" customHeight="1">
      <c r="A19" s="25">
        <v>9</v>
      </c>
      <c r="B19" s="23">
        <f t="shared" si="1"/>
        <v>43242</v>
      </c>
      <c r="C19" s="23">
        <f t="shared" si="0"/>
        <v>43246</v>
      </c>
      <c r="D19" s="28" t="s">
        <v>61</v>
      </c>
      <c r="E19" s="28" t="s">
        <v>62</v>
      </c>
      <c r="F19" s="28" t="s">
        <v>63</v>
      </c>
      <c r="G19" s="28" t="s">
        <v>64</v>
      </c>
      <c r="H19" s="28" t="s">
        <v>67</v>
      </c>
      <c r="I19" s="28" t="s">
        <v>66</v>
      </c>
    </row>
    <row r="20" spans="1:9" s="21" customFormat="1" ht="15" customHeight="1">
      <c r="A20" s="22">
        <v>10</v>
      </c>
      <c r="B20" s="23">
        <f t="shared" si="1"/>
        <v>43249</v>
      </c>
      <c r="C20" s="23">
        <f t="shared" si="0"/>
        <v>43253</v>
      </c>
      <c r="D20" s="28" t="s">
        <v>65</v>
      </c>
      <c r="E20" s="28" t="s">
        <v>116</v>
      </c>
      <c r="F20" s="28" t="s">
        <v>68</v>
      </c>
      <c r="G20" s="28" t="s">
        <v>69</v>
      </c>
      <c r="H20" s="64"/>
      <c r="I20" s="65"/>
    </row>
    <row r="21" spans="1:9" s="21" customFormat="1" ht="15" customHeight="1">
      <c r="A21" s="25">
        <v>11</v>
      </c>
      <c r="B21" s="23">
        <f t="shared" si="1"/>
        <v>43256</v>
      </c>
      <c r="C21" s="23">
        <f t="shared" si="0"/>
        <v>43260</v>
      </c>
      <c r="D21" s="58" t="s">
        <v>123</v>
      </c>
      <c r="E21" s="59"/>
      <c r="F21" s="59"/>
      <c r="G21" s="59"/>
      <c r="H21" s="59"/>
      <c r="I21" s="60"/>
    </row>
    <row r="22" spans="1:9" s="21" customFormat="1" ht="15" customHeight="1">
      <c r="A22" s="22">
        <v>12</v>
      </c>
      <c r="B22" s="23">
        <f t="shared" si="1"/>
        <v>43263</v>
      </c>
      <c r="C22" s="23">
        <f t="shared" si="0"/>
        <v>43267</v>
      </c>
      <c r="D22" s="61"/>
      <c r="E22" s="62"/>
      <c r="F22" s="62"/>
      <c r="G22" s="62"/>
      <c r="H22" s="62"/>
      <c r="I22" s="63"/>
    </row>
    <row r="23" spans="1:9" s="21" customFormat="1" ht="15" customHeight="1">
      <c r="A23" s="25">
        <v>13</v>
      </c>
      <c r="B23" s="23">
        <f t="shared" si="1"/>
        <v>43270</v>
      </c>
      <c r="C23" s="23">
        <f t="shared" si="0"/>
        <v>43274</v>
      </c>
      <c r="D23" s="57" t="s">
        <v>70</v>
      </c>
      <c r="E23" s="57"/>
      <c r="F23" s="57" t="s">
        <v>78</v>
      </c>
      <c r="G23" s="57"/>
      <c r="H23" s="27" t="s">
        <v>45</v>
      </c>
      <c r="I23" s="28" t="s">
        <v>46</v>
      </c>
    </row>
    <row r="24" spans="1:9" s="21" customFormat="1" ht="15" customHeight="1">
      <c r="A24" s="22">
        <v>14</v>
      </c>
      <c r="B24" s="23">
        <f t="shared" si="1"/>
        <v>43277</v>
      </c>
      <c r="C24" s="23">
        <f t="shared" si="0"/>
        <v>43281</v>
      </c>
      <c r="D24" s="28" t="s">
        <v>41</v>
      </c>
      <c r="E24" s="28" t="s">
        <v>50</v>
      </c>
      <c r="F24" s="28" t="s">
        <v>42</v>
      </c>
      <c r="G24" s="28" t="s">
        <v>48</v>
      </c>
      <c r="H24" s="28" t="s">
        <v>43</v>
      </c>
      <c r="I24" s="28" t="s">
        <v>44</v>
      </c>
    </row>
    <row r="25" spans="1:9" s="21" customFormat="1" ht="15" customHeight="1">
      <c r="A25" s="25">
        <v>15</v>
      </c>
      <c r="B25" s="23">
        <f t="shared" si="1"/>
        <v>43284</v>
      </c>
      <c r="C25" s="23">
        <f t="shared" si="0"/>
        <v>43288</v>
      </c>
      <c r="D25" s="28" t="s">
        <v>49</v>
      </c>
      <c r="E25" s="28" t="s">
        <v>73</v>
      </c>
      <c r="F25" s="64"/>
      <c r="G25" s="65"/>
      <c r="H25" s="57" t="s">
        <v>79</v>
      </c>
      <c r="I25" s="82"/>
    </row>
    <row r="26" spans="1:9" s="21" customFormat="1" ht="15" customHeight="1">
      <c r="A26" s="22">
        <v>16</v>
      </c>
      <c r="B26" s="83">
        <f t="shared" si="1"/>
        <v>43291</v>
      </c>
      <c r="C26" s="83">
        <f t="shared" si="0"/>
        <v>43295</v>
      </c>
      <c r="D26" s="84" t="s">
        <v>80</v>
      </c>
      <c r="E26" s="84" t="s">
        <v>81</v>
      </c>
      <c r="F26" s="84" t="s">
        <v>82</v>
      </c>
      <c r="G26" s="84" t="s">
        <v>83</v>
      </c>
      <c r="H26" s="84" t="s">
        <v>84</v>
      </c>
      <c r="I26" s="84" t="s">
        <v>85</v>
      </c>
    </row>
    <row r="27" spans="1:9" s="21" customFormat="1" ht="15" customHeight="1">
      <c r="A27" s="25">
        <v>17</v>
      </c>
      <c r="B27" s="83">
        <f t="shared" si="1"/>
        <v>43298</v>
      </c>
      <c r="C27" s="83">
        <f t="shared" si="0"/>
        <v>43302</v>
      </c>
      <c r="D27" s="84" t="s">
        <v>86</v>
      </c>
      <c r="E27" s="84" t="s">
        <v>87</v>
      </c>
      <c r="F27" s="94"/>
      <c r="G27" s="94"/>
      <c r="H27" s="85" t="s">
        <v>117</v>
      </c>
      <c r="I27" s="86"/>
    </row>
    <row r="28" spans="1:9" s="21" customFormat="1" ht="15" customHeight="1">
      <c r="A28" s="22">
        <v>18</v>
      </c>
      <c r="B28" s="83">
        <f t="shared" si="1"/>
        <v>43305</v>
      </c>
      <c r="C28" s="83">
        <f t="shared" si="0"/>
        <v>43309</v>
      </c>
      <c r="D28" s="84" t="s">
        <v>88</v>
      </c>
      <c r="E28" s="84" t="s">
        <v>89</v>
      </c>
      <c r="F28" s="84" t="s">
        <v>90</v>
      </c>
      <c r="G28" s="84" t="s">
        <v>91</v>
      </c>
      <c r="H28" s="84" t="s">
        <v>92</v>
      </c>
      <c r="I28" s="84" t="s">
        <v>93</v>
      </c>
    </row>
    <row r="29" spans="1:9" s="21" customFormat="1" ht="15" customHeight="1">
      <c r="A29" s="25">
        <v>19</v>
      </c>
      <c r="B29" s="83">
        <f t="shared" si="1"/>
        <v>43312</v>
      </c>
      <c r="C29" s="83">
        <f t="shared" si="0"/>
        <v>43316</v>
      </c>
      <c r="D29" s="94"/>
      <c r="E29" s="94"/>
      <c r="F29" s="87" t="s">
        <v>94</v>
      </c>
      <c r="G29" s="88"/>
      <c r="H29" s="87" t="s">
        <v>94</v>
      </c>
      <c r="I29" s="88"/>
    </row>
    <row r="30" spans="1:9" s="21" customFormat="1" ht="15" customHeight="1">
      <c r="A30" s="22">
        <v>20</v>
      </c>
      <c r="B30" s="83">
        <f t="shared" si="1"/>
        <v>43319</v>
      </c>
      <c r="C30" s="83">
        <f t="shared" si="0"/>
        <v>43323</v>
      </c>
      <c r="D30" s="84" t="s">
        <v>105</v>
      </c>
      <c r="E30" s="84" t="s">
        <v>106</v>
      </c>
      <c r="F30" s="84" t="s">
        <v>107</v>
      </c>
      <c r="G30" s="84" t="s">
        <v>108</v>
      </c>
      <c r="H30" s="84" t="s">
        <v>109</v>
      </c>
      <c r="I30" s="84" t="s">
        <v>110</v>
      </c>
    </row>
    <row r="31" spans="1:9" s="21" customFormat="1" ht="15" customHeight="1" thickBot="1">
      <c r="A31" s="93">
        <v>21</v>
      </c>
      <c r="B31" s="89">
        <f t="shared" si="1"/>
        <v>43326</v>
      </c>
      <c r="C31" s="89">
        <f t="shared" si="0"/>
        <v>43330</v>
      </c>
      <c r="D31" s="90" t="s">
        <v>111</v>
      </c>
      <c r="E31" s="90" t="s">
        <v>112</v>
      </c>
      <c r="F31" s="96"/>
      <c r="G31" s="97"/>
      <c r="H31" s="91" t="s">
        <v>95</v>
      </c>
      <c r="I31" s="92"/>
    </row>
    <row r="32" spans="1:10" s="21" customFormat="1" ht="4.5" customHeight="1">
      <c r="A32" s="30" t="s">
        <v>32</v>
      </c>
      <c r="B32" s="31"/>
      <c r="C32" s="31"/>
      <c r="D32" s="1"/>
      <c r="E32" s="32"/>
      <c r="F32" s="95"/>
      <c r="G32" s="1"/>
      <c r="H32" s="1"/>
      <c r="I32" s="1"/>
      <c r="J32" s="29"/>
    </row>
    <row r="33" spans="1:6" ht="5.25" customHeight="1">
      <c r="A33" s="34"/>
      <c r="D33" s="35"/>
      <c r="E33" s="32"/>
      <c r="F33" s="36"/>
    </row>
    <row r="34" spans="1:3" ht="12" customHeight="1" thickBot="1">
      <c r="A34" s="37" t="s">
        <v>33</v>
      </c>
      <c r="B34" s="36"/>
      <c r="C34" s="36"/>
    </row>
    <row r="35" spans="1:9" ht="12" customHeight="1">
      <c r="A35" s="38"/>
      <c r="B35" s="39" t="s">
        <v>34</v>
      </c>
      <c r="C35" s="40" t="s">
        <v>35</v>
      </c>
      <c r="D35" s="41"/>
      <c r="E35" s="42"/>
      <c r="F35" s="40"/>
      <c r="G35" s="43" t="s">
        <v>37</v>
      </c>
      <c r="H35" s="41" t="s">
        <v>38</v>
      </c>
      <c r="I35" s="44"/>
    </row>
    <row r="36" spans="1:9" ht="12" customHeight="1">
      <c r="A36" s="45"/>
      <c r="B36" s="46" t="s">
        <v>36</v>
      </c>
      <c r="C36" s="36" t="s">
        <v>101</v>
      </c>
      <c r="D36" s="35"/>
      <c r="E36" s="32"/>
      <c r="F36" s="36"/>
      <c r="G36" s="47" t="s">
        <v>39</v>
      </c>
      <c r="H36" s="35" t="s">
        <v>40</v>
      </c>
      <c r="I36" s="48"/>
    </row>
    <row r="37" spans="1:9" ht="12" customHeight="1">
      <c r="A37" s="45"/>
      <c r="B37" s="46" t="s">
        <v>72</v>
      </c>
      <c r="C37" s="36" t="s">
        <v>71</v>
      </c>
      <c r="D37" s="35"/>
      <c r="E37" s="32"/>
      <c r="F37" s="36"/>
      <c r="G37" s="32"/>
      <c r="H37" s="32"/>
      <c r="I37" s="48"/>
    </row>
    <row r="38" spans="1:9" ht="12" customHeight="1">
      <c r="A38" s="45"/>
      <c r="B38" s="46" t="s">
        <v>47</v>
      </c>
      <c r="C38" s="69" t="s">
        <v>102</v>
      </c>
      <c r="D38" s="69"/>
      <c r="E38" s="69"/>
      <c r="F38" s="69"/>
      <c r="G38" s="69"/>
      <c r="H38" s="69"/>
      <c r="I38" s="48"/>
    </row>
    <row r="39" spans="1:9" ht="12" customHeight="1">
      <c r="A39" s="45"/>
      <c r="B39" s="46" t="s">
        <v>96</v>
      </c>
      <c r="C39" s="69" t="s">
        <v>97</v>
      </c>
      <c r="D39" s="69"/>
      <c r="E39" s="69"/>
      <c r="F39" s="69"/>
      <c r="G39" s="69"/>
      <c r="H39" s="56"/>
      <c r="I39" s="48"/>
    </row>
    <row r="40" spans="1:9" ht="12" customHeight="1">
      <c r="A40" s="45"/>
      <c r="B40" s="46" t="s">
        <v>98</v>
      </c>
      <c r="C40" s="69" t="s">
        <v>99</v>
      </c>
      <c r="D40" s="69"/>
      <c r="E40" s="69"/>
      <c r="F40" s="69"/>
      <c r="G40" s="56"/>
      <c r="H40" s="56"/>
      <c r="I40" s="48"/>
    </row>
    <row r="41" spans="1:9" ht="12" customHeight="1">
      <c r="A41" s="45"/>
      <c r="B41" s="46" t="s">
        <v>74</v>
      </c>
      <c r="C41" s="36" t="s">
        <v>100</v>
      </c>
      <c r="D41" s="35"/>
      <c r="E41" s="32"/>
      <c r="F41" s="33"/>
      <c r="G41" s="32"/>
      <c r="H41" s="32"/>
      <c r="I41" s="48"/>
    </row>
    <row r="42" spans="1:9" ht="12" customHeight="1" thickBot="1">
      <c r="A42" s="49"/>
      <c r="B42" s="50" t="s">
        <v>103</v>
      </c>
      <c r="C42" s="66" t="s">
        <v>104</v>
      </c>
      <c r="D42" s="66"/>
      <c r="E42" s="66"/>
      <c r="F42" s="66"/>
      <c r="G42" s="66"/>
      <c r="H42" s="51"/>
      <c r="I42" s="52"/>
    </row>
    <row r="43" spans="1:9" ht="24.75" customHeight="1">
      <c r="A43" s="32"/>
      <c r="B43" s="33"/>
      <c r="C43" s="33"/>
      <c r="D43" s="32"/>
      <c r="E43" s="32"/>
      <c r="F43" s="33"/>
      <c r="G43" s="32"/>
      <c r="H43" s="32"/>
      <c r="I43" s="32"/>
    </row>
    <row r="44" spans="1:3" ht="12.75">
      <c r="A44" s="53"/>
      <c r="C44" s="54"/>
    </row>
    <row r="45" ht="12.75">
      <c r="A45" s="53"/>
    </row>
  </sheetData>
  <sheetProtection/>
  <mergeCells count="34">
    <mergeCell ref="C40:F40"/>
    <mergeCell ref="D16:E16"/>
    <mergeCell ref="H16:I16"/>
    <mergeCell ref="H20:I20"/>
    <mergeCell ref="C38:H38"/>
    <mergeCell ref="F29:G29"/>
    <mergeCell ref="F31:G31"/>
    <mergeCell ref="H31:I31"/>
    <mergeCell ref="A2:I2"/>
    <mergeCell ref="A4:E4"/>
    <mergeCell ref="F4:F5"/>
    <mergeCell ref="A5:E5"/>
    <mergeCell ref="H9:I9"/>
    <mergeCell ref="G4:H5"/>
    <mergeCell ref="B9:B10"/>
    <mergeCell ref="F9:G9"/>
    <mergeCell ref="C9:C10"/>
    <mergeCell ref="C42:G42"/>
    <mergeCell ref="D11:E11"/>
    <mergeCell ref="C39:G39"/>
    <mergeCell ref="D9:E9"/>
    <mergeCell ref="H27:I27"/>
    <mergeCell ref="H12:I12"/>
    <mergeCell ref="H13:I13"/>
    <mergeCell ref="D17:E17"/>
    <mergeCell ref="H15:I15"/>
    <mergeCell ref="H25:I25"/>
    <mergeCell ref="H29:I29"/>
    <mergeCell ref="D23:E23"/>
    <mergeCell ref="F23:G23"/>
    <mergeCell ref="D21:I22"/>
    <mergeCell ref="F25:G25"/>
    <mergeCell ref="F27:G27"/>
    <mergeCell ref="D29:E29"/>
  </mergeCells>
  <printOptions/>
  <pageMargins left="0.15748031496062992" right="0.15748031496062992" top="0.1968503937007874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2017-06-19T11:11:32Z</cp:lastPrinted>
  <dcterms:created xsi:type="dcterms:W3CDTF">2004-08-25T07:33:25Z</dcterms:created>
  <dcterms:modified xsi:type="dcterms:W3CDTF">2018-05-23T02:02:48Z</dcterms:modified>
  <cp:category/>
  <cp:version/>
  <cp:contentType/>
  <cp:contentStatus/>
</cp:coreProperties>
</file>