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340" windowHeight="5730" activeTab="0"/>
  </bookViews>
  <sheets>
    <sheet name="Sem 1" sheetId="1" r:id="rId1"/>
  </sheets>
  <definedNames/>
  <calcPr fullCalcOnLoad="1"/>
</workbook>
</file>

<file path=xl/sharedStrings.xml><?xml version="1.0" encoding="utf-8"?>
<sst xmlns="http://schemas.openxmlformats.org/spreadsheetml/2006/main" count="158" uniqueCount="153">
  <si>
    <t xml:space="preserve">Time slot: </t>
  </si>
  <si>
    <t xml:space="preserve">Start Date: </t>
  </si>
  <si>
    <t>End Date:</t>
  </si>
  <si>
    <t>Week
No.</t>
  </si>
  <si>
    <t>From</t>
  </si>
  <si>
    <t>To</t>
  </si>
  <si>
    <t>THEORY</t>
  </si>
  <si>
    <t>LAB</t>
  </si>
  <si>
    <t>CF-T1</t>
  </si>
  <si>
    <t>CF-T2</t>
  </si>
  <si>
    <t>CF-L1</t>
  </si>
  <si>
    <t>CF-L2</t>
  </si>
  <si>
    <t>EPC-T1</t>
  </si>
  <si>
    <t>EPC-T2</t>
  </si>
  <si>
    <t>EPC-L1</t>
  </si>
  <si>
    <t>EPC-T3</t>
  </si>
  <si>
    <t>EPC-L2</t>
  </si>
  <si>
    <t>EPC-T4</t>
  </si>
  <si>
    <t>EPC-L3</t>
  </si>
  <si>
    <t>EPC-T5</t>
  </si>
  <si>
    <t>EPC-L4</t>
  </si>
  <si>
    <t>EPC-T6</t>
  </si>
  <si>
    <t>EPC-L5</t>
  </si>
  <si>
    <t>EPC-T7</t>
  </si>
  <si>
    <t>EPC-L6</t>
  </si>
  <si>
    <t>EPC-T8</t>
  </si>
  <si>
    <t>EPC-L7</t>
  </si>
  <si>
    <t>EPC-T9</t>
  </si>
  <si>
    <t>EPC-L8</t>
  </si>
  <si>
    <t>EPC-T10</t>
  </si>
  <si>
    <t>EPC-T11</t>
  </si>
  <si>
    <t>EPC-L9</t>
  </si>
  <si>
    <t>PROJECT EVALUATION</t>
  </si>
  <si>
    <t>PROJECT EVALUATION 2</t>
  </si>
  <si>
    <t>.</t>
  </si>
  <si>
    <t>NOTES:</t>
  </si>
  <si>
    <t>CF:</t>
  </si>
  <si>
    <t>COMPUTER FUNDAMENTALS</t>
  </si>
  <si>
    <t>EPC:</t>
  </si>
  <si>
    <t>T:</t>
  </si>
  <si>
    <t>THEORY SESSION</t>
  </si>
  <si>
    <t xml:space="preserve">L: </t>
  </si>
  <si>
    <t>LAB SESSION</t>
  </si>
  <si>
    <t>DWCS5-T2</t>
  </si>
  <si>
    <t>DWCS5-T3</t>
  </si>
  <si>
    <t>DWCS5-T4</t>
  </si>
  <si>
    <t>DWCS5-L4</t>
  </si>
  <si>
    <t>DWCS5-T1</t>
  </si>
  <si>
    <t>DWCS5-L1</t>
  </si>
  <si>
    <t>DWCS5:</t>
  </si>
  <si>
    <t>DWCS5-L3</t>
  </si>
  <si>
    <t>DWCS5-T5</t>
  </si>
  <si>
    <t>DWCS5-L2</t>
  </si>
  <si>
    <t>HTML5-T1</t>
  </si>
  <si>
    <t>HTML5-L1</t>
  </si>
  <si>
    <t>HTML5-T2</t>
  </si>
  <si>
    <t>HTML5-L2</t>
  </si>
  <si>
    <t>HTML5-T3</t>
  </si>
  <si>
    <t>HTML5-L3</t>
  </si>
  <si>
    <t>HTML5-T4</t>
  </si>
  <si>
    <t>HTML5-L4</t>
  </si>
  <si>
    <t>HTML5-T5</t>
  </si>
  <si>
    <t>HTML5-L5</t>
  </si>
  <si>
    <t>HTML5-T6</t>
  </si>
  <si>
    <t>HTML5-L6</t>
  </si>
  <si>
    <t>HTML5-T7</t>
  </si>
  <si>
    <t>HTML5-L7</t>
  </si>
  <si>
    <t>HTML5-T9</t>
  </si>
  <si>
    <t>HTML5-L8</t>
  </si>
  <si>
    <t>HTML5-T8</t>
  </si>
  <si>
    <t>HTML5-T10</t>
  </si>
  <si>
    <t>HTML5-L10</t>
  </si>
  <si>
    <t>TEST HTML5 (Obj)</t>
  </si>
  <si>
    <t>BUILDING NEXT GENERATION WEBSITES</t>
  </si>
  <si>
    <t>HTML5:</t>
  </si>
  <si>
    <t>DWCS5-L5</t>
  </si>
  <si>
    <t>TEST EPC (Prac)</t>
  </si>
  <si>
    <t>17h30 - 21h30</t>
  </si>
  <si>
    <t>EPC  - Review</t>
  </si>
  <si>
    <t>SQL-T3</t>
  </si>
  <si>
    <t>SQL-L1</t>
  </si>
  <si>
    <t>SQL-T4</t>
  </si>
  <si>
    <t>SQL-L2</t>
  </si>
  <si>
    <t>SQL-T5</t>
  </si>
  <si>
    <t>SQL-T6</t>
  </si>
  <si>
    <t>SQL-T7</t>
  </si>
  <si>
    <t>SQL-L3</t>
  </si>
  <si>
    <t>SQL-T8</t>
  </si>
  <si>
    <t>SQL-L4</t>
  </si>
  <si>
    <t>SQL-T9</t>
  </si>
  <si>
    <t>SQL-T10</t>
  </si>
  <si>
    <t>SQL-L5</t>
  </si>
  <si>
    <t>SQL-L6</t>
  </si>
  <si>
    <t>SQL-L7</t>
  </si>
  <si>
    <t>SQL:</t>
  </si>
  <si>
    <t>SQL-T1</t>
  </si>
  <si>
    <t>SQL-T2</t>
  </si>
  <si>
    <t xml:space="preserve">     TEST SQL (Obj)</t>
  </si>
  <si>
    <t xml:space="preserve">       TEST SQL (Prac)</t>
  </si>
  <si>
    <t>Prj Submit</t>
  </si>
  <si>
    <t>MON</t>
  </si>
  <si>
    <t>WED</t>
  </si>
  <si>
    <t>FRI</t>
  </si>
  <si>
    <t xml:space="preserve">  TEST EPC (Obj)</t>
  </si>
  <si>
    <t xml:space="preserve">Up Date: </t>
  </si>
  <si>
    <t>ACCP i17 - 6678-SEM 1 - TIMETABLE</t>
  </si>
  <si>
    <t>KHAI GIẢNG</t>
  </si>
  <si>
    <t>TEST HTML5 (Prac)</t>
  </si>
  <si>
    <t>TEST DWCS5 (Obj)</t>
  </si>
  <si>
    <t>BSTRAP-T1</t>
  </si>
  <si>
    <t>BSTRAP-L1</t>
  </si>
  <si>
    <t>BSTRAP-T2</t>
  </si>
  <si>
    <t>BSTRAP-L2</t>
  </si>
  <si>
    <t>BSTRAP-T3</t>
  </si>
  <si>
    <t>BSTRAP-L3</t>
  </si>
  <si>
    <t>BSTRAP-T4</t>
  </si>
  <si>
    <t>BSTRAP-L4</t>
  </si>
  <si>
    <t>ANGJS-T1</t>
  </si>
  <si>
    <t>ANGJS-L1</t>
  </si>
  <si>
    <t>ANGJS-T2</t>
  </si>
  <si>
    <t>ANGJS-L2</t>
  </si>
  <si>
    <t>ANGJS-T3</t>
  </si>
  <si>
    <t>ANGJS-L3</t>
  </si>
  <si>
    <t>TEST ANGJS(Obj)</t>
  </si>
  <si>
    <t>E-PROJECT (INTRO)</t>
  </si>
  <si>
    <t>SQL-L8</t>
  </si>
  <si>
    <t>SQL-L9</t>
  </si>
  <si>
    <t>SQL-L10</t>
  </si>
  <si>
    <t>BSTRAP:</t>
  </si>
  <si>
    <t>BOOTSTRAP AND JQUERY</t>
  </si>
  <si>
    <t>ANGJS:</t>
  </si>
  <si>
    <t>ANGULARJS</t>
  </si>
  <si>
    <t>DATABASE MANAGEMENT (SQL SERVER)</t>
  </si>
  <si>
    <t>LOGIC BUILDING AND ELEMENTARY PROGRAMMING</t>
  </si>
  <si>
    <t>DESIGNING AND PUBLISHING WEBSITES</t>
  </si>
  <si>
    <t>SOCENGG:</t>
  </si>
  <si>
    <t>SOCIAL ENGINEERING AND USER AWARENESS</t>
  </si>
  <si>
    <t>SOCENGG-T1</t>
  </si>
  <si>
    <t>SOCENGG-T2</t>
  </si>
  <si>
    <t>SOCENGG-T3</t>
  </si>
  <si>
    <t>SOCENGG-T4</t>
  </si>
  <si>
    <t>SOCENGG-T5</t>
  </si>
  <si>
    <t>SOCENGG-T6</t>
  </si>
  <si>
    <t>Batch: ACCP1710</t>
  </si>
  <si>
    <t>Faculty Name: Mr.Phuc Vuong</t>
  </si>
  <si>
    <t>Room: Lab1</t>
  </si>
  <si>
    <t>NGHỈ TẾT TÂY</t>
  </si>
  <si>
    <t>NGHỈ TẾT ÂM LỊCH</t>
  </si>
  <si>
    <t>LỚP NGHỈ</t>
  </si>
  <si>
    <t>SOCENGG-T7</t>
  </si>
  <si>
    <t>SOCENGG-T8</t>
  </si>
  <si>
    <t xml:space="preserve">  TEST EPC+HTML5 (Obj)</t>
  </si>
  <si>
    <t>TEST DWCS5+BSTRAP (Obj)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</si>
</sst>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\-mmm\-yy;@"/>
    <numFmt numFmtId="173" formatCode="[$-409]dd\-mmm\-yy;@"/>
    <numFmt numFmtId="174" formatCode="[$-409]dddd\,\ mmmm\ dd\,\ yyyy"/>
    <numFmt numFmtId="175" formatCode="[$-409]d\-mmm\-yyyy;@"/>
    <numFmt numFmtId="176" formatCode="mmm\-yyyy"/>
    <numFmt numFmtId="177" formatCode="_-* #,##0.00_-;\-* #,##0.00_-;_-* &quot;-&quot;??_-;_-@_-"/>
    <numFmt numFmtId="178" formatCode="[$-42A]dd\ mmmm\ yyyy"/>
    <numFmt numFmtId="179" formatCode="m/d;@"/>
  </numFmts>
  <fonts count="50">
    <font>
      <sz val="10"/>
      <name val="Arial"/>
      <family val="0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12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.VnTime"/>
      <family val="0"/>
    </font>
    <font>
      <sz val="8"/>
      <name val="Verdana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4" fillId="3" borderId="0" applyNumberFormat="0" applyBorder="0" applyAlignment="0" applyProtection="0"/>
    <xf numFmtId="0" fontId="32" fillId="4" borderId="0" applyNumberFormat="0" applyBorder="0" applyAlignment="0" applyProtection="0"/>
    <xf numFmtId="0" fontId="4" fillId="5" borderId="0" applyNumberFormat="0" applyBorder="0" applyAlignment="0" applyProtection="0"/>
    <xf numFmtId="0" fontId="32" fillId="6" borderId="0" applyNumberFormat="0" applyBorder="0" applyAlignment="0" applyProtection="0"/>
    <xf numFmtId="0" fontId="4" fillId="7" borderId="0" applyNumberFormat="0" applyBorder="0" applyAlignment="0" applyProtection="0"/>
    <xf numFmtId="0" fontId="32" fillId="8" borderId="0" applyNumberFormat="0" applyBorder="0" applyAlignment="0" applyProtection="0"/>
    <xf numFmtId="0" fontId="4" fillId="9" borderId="0" applyNumberFormat="0" applyBorder="0" applyAlignment="0" applyProtection="0"/>
    <xf numFmtId="0" fontId="32" fillId="10" borderId="0" applyNumberFormat="0" applyBorder="0" applyAlignment="0" applyProtection="0"/>
    <xf numFmtId="0" fontId="4" fillId="11" borderId="0" applyNumberFormat="0" applyBorder="0" applyAlignment="0" applyProtection="0"/>
    <xf numFmtId="0" fontId="32" fillId="12" borderId="0" applyNumberFormat="0" applyBorder="0" applyAlignment="0" applyProtection="0"/>
    <xf numFmtId="0" fontId="4" fillId="13" borderId="0" applyNumberFormat="0" applyBorder="0" applyAlignment="0" applyProtection="0"/>
    <xf numFmtId="0" fontId="32" fillId="14" borderId="0" applyNumberFormat="0" applyBorder="0" applyAlignment="0" applyProtection="0"/>
    <xf numFmtId="0" fontId="4" fillId="15" borderId="0" applyNumberFormat="0" applyBorder="0" applyAlignment="0" applyProtection="0"/>
    <xf numFmtId="0" fontId="32" fillId="16" borderId="0" applyNumberFormat="0" applyBorder="0" applyAlignment="0" applyProtection="0"/>
    <xf numFmtId="0" fontId="4" fillId="17" borderId="0" applyNumberFormat="0" applyBorder="0" applyAlignment="0" applyProtection="0"/>
    <xf numFmtId="0" fontId="32" fillId="18" borderId="0" applyNumberFormat="0" applyBorder="0" applyAlignment="0" applyProtection="0"/>
    <xf numFmtId="0" fontId="4" fillId="19" borderId="0" applyNumberFormat="0" applyBorder="0" applyAlignment="0" applyProtection="0"/>
    <xf numFmtId="0" fontId="32" fillId="20" borderId="0" applyNumberFormat="0" applyBorder="0" applyAlignment="0" applyProtection="0"/>
    <xf numFmtId="0" fontId="4" fillId="9" borderId="0" applyNumberFormat="0" applyBorder="0" applyAlignment="0" applyProtection="0"/>
    <xf numFmtId="0" fontId="32" fillId="21" borderId="0" applyNumberFormat="0" applyBorder="0" applyAlignment="0" applyProtection="0"/>
    <xf numFmtId="0" fontId="4" fillId="15" borderId="0" applyNumberFormat="0" applyBorder="0" applyAlignment="0" applyProtection="0"/>
    <xf numFmtId="0" fontId="32" fillId="22" borderId="0" applyNumberFormat="0" applyBorder="0" applyAlignment="0" applyProtection="0"/>
    <xf numFmtId="0" fontId="4" fillId="23" borderId="0" applyNumberFormat="0" applyBorder="0" applyAlignment="0" applyProtection="0"/>
    <xf numFmtId="0" fontId="33" fillId="24" borderId="0" applyNumberFormat="0" applyBorder="0" applyAlignment="0" applyProtection="0"/>
    <xf numFmtId="0" fontId="5" fillId="25" borderId="0" applyNumberFormat="0" applyBorder="0" applyAlignment="0" applyProtection="0"/>
    <xf numFmtId="0" fontId="33" fillId="26" borderId="0" applyNumberFormat="0" applyBorder="0" applyAlignment="0" applyProtection="0"/>
    <xf numFmtId="0" fontId="5" fillId="17" borderId="0" applyNumberFormat="0" applyBorder="0" applyAlignment="0" applyProtection="0"/>
    <xf numFmtId="0" fontId="33" fillId="27" borderId="0" applyNumberFormat="0" applyBorder="0" applyAlignment="0" applyProtection="0"/>
    <xf numFmtId="0" fontId="5" fillId="19" borderId="0" applyNumberFormat="0" applyBorder="0" applyAlignment="0" applyProtection="0"/>
    <xf numFmtId="0" fontId="33" fillId="28" borderId="0" applyNumberFormat="0" applyBorder="0" applyAlignment="0" applyProtection="0"/>
    <xf numFmtId="0" fontId="5" fillId="29" borderId="0" applyNumberFormat="0" applyBorder="0" applyAlignment="0" applyProtection="0"/>
    <xf numFmtId="0" fontId="33" fillId="30" borderId="0" applyNumberFormat="0" applyBorder="0" applyAlignment="0" applyProtection="0"/>
    <xf numFmtId="0" fontId="5" fillId="31" borderId="0" applyNumberFormat="0" applyBorder="0" applyAlignment="0" applyProtection="0"/>
    <xf numFmtId="0" fontId="33" fillId="32" borderId="0" applyNumberFormat="0" applyBorder="0" applyAlignment="0" applyProtection="0"/>
    <xf numFmtId="0" fontId="5" fillId="33" borderId="0" applyNumberFormat="0" applyBorder="0" applyAlignment="0" applyProtection="0"/>
    <xf numFmtId="0" fontId="33" fillId="34" borderId="0" applyNumberFormat="0" applyBorder="0" applyAlignment="0" applyProtection="0"/>
    <xf numFmtId="0" fontId="5" fillId="35" borderId="0" applyNumberFormat="0" applyBorder="0" applyAlignment="0" applyProtection="0"/>
    <xf numFmtId="0" fontId="33" fillId="36" borderId="0" applyNumberFormat="0" applyBorder="0" applyAlignment="0" applyProtection="0"/>
    <xf numFmtId="0" fontId="5" fillId="37" borderId="0" applyNumberFormat="0" applyBorder="0" applyAlignment="0" applyProtection="0"/>
    <xf numFmtId="0" fontId="33" fillId="38" borderId="0" applyNumberFormat="0" applyBorder="0" applyAlignment="0" applyProtection="0"/>
    <xf numFmtId="0" fontId="5" fillId="39" borderId="0" applyNumberFormat="0" applyBorder="0" applyAlignment="0" applyProtection="0"/>
    <xf numFmtId="0" fontId="33" fillId="40" borderId="0" applyNumberFormat="0" applyBorder="0" applyAlignment="0" applyProtection="0"/>
    <xf numFmtId="0" fontId="5" fillId="29" borderId="0" applyNumberFormat="0" applyBorder="0" applyAlignment="0" applyProtection="0"/>
    <xf numFmtId="0" fontId="33" fillId="41" borderId="0" applyNumberFormat="0" applyBorder="0" applyAlignment="0" applyProtection="0"/>
    <xf numFmtId="0" fontId="5" fillId="31" borderId="0" applyNumberFormat="0" applyBorder="0" applyAlignment="0" applyProtection="0"/>
    <xf numFmtId="0" fontId="33" fillId="42" borderId="0" applyNumberFormat="0" applyBorder="0" applyAlignment="0" applyProtection="0"/>
    <xf numFmtId="0" fontId="5" fillId="43" borderId="0" applyNumberFormat="0" applyBorder="0" applyAlignment="0" applyProtection="0"/>
    <xf numFmtId="0" fontId="34" fillId="44" borderId="0" applyNumberFormat="0" applyBorder="0" applyAlignment="0" applyProtection="0"/>
    <xf numFmtId="0" fontId="6" fillId="5" borderId="0" applyNumberFormat="0" applyBorder="0" applyAlignment="0" applyProtection="0"/>
    <xf numFmtId="0" fontId="35" fillId="45" borderId="1" applyNumberFormat="0" applyAlignment="0" applyProtection="0"/>
    <xf numFmtId="0" fontId="7" fillId="46" borderId="2" applyNumberFormat="0" applyAlignment="0" applyProtection="0"/>
    <xf numFmtId="0" fontId="36" fillId="47" borderId="3" applyNumberFormat="0" applyAlignment="0" applyProtection="0"/>
    <xf numFmtId="0" fontId="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5" applyNumberFormat="0" applyFill="0" applyAlignment="0" applyProtection="0"/>
    <xf numFmtId="0" fontId="11" fillId="0" borderId="6" applyNumberFormat="0" applyFill="0" applyAlignment="0" applyProtection="0"/>
    <xf numFmtId="0" fontId="40" fillId="0" borderId="7" applyNumberFormat="0" applyFill="0" applyAlignment="0" applyProtection="0"/>
    <xf numFmtId="0" fontId="12" fillId="0" borderId="8" applyNumberFormat="0" applyFill="0" applyAlignment="0" applyProtection="0"/>
    <xf numFmtId="0" fontId="41" fillId="0" borderId="9" applyNumberFormat="0" applyFill="0" applyAlignment="0" applyProtection="0"/>
    <xf numFmtId="0" fontId="1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50" borderId="1" applyNumberFormat="0" applyAlignment="0" applyProtection="0"/>
    <xf numFmtId="0" fontId="14" fillId="13" borderId="2" applyNumberFormat="0" applyAlignment="0" applyProtection="0"/>
    <xf numFmtId="0" fontId="43" fillId="0" borderId="11" applyNumberFormat="0" applyFill="0" applyAlignment="0" applyProtection="0"/>
    <xf numFmtId="0" fontId="15" fillId="0" borderId="12" applyNumberFormat="0" applyFill="0" applyAlignment="0" applyProtection="0"/>
    <xf numFmtId="0" fontId="44" fillId="51" borderId="0" applyNumberFormat="0" applyBorder="0" applyAlignment="0" applyProtection="0"/>
    <xf numFmtId="0" fontId="1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45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19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3" fillId="0" borderId="0" xfId="0" applyFont="1" applyAlignment="1">
      <alignment/>
    </xf>
    <xf numFmtId="173" fontId="23" fillId="0" borderId="0" xfId="0" applyNumberFormat="1" applyFont="1" applyAlignment="1">
      <alignment/>
    </xf>
    <xf numFmtId="0" fontId="24" fillId="0" borderId="0" xfId="0" applyFont="1" applyBorder="1" applyAlignment="1">
      <alignment horizontal="center" vertical="center" wrapText="1"/>
    </xf>
    <xf numFmtId="173" fontId="24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left" vertical="center"/>
    </xf>
    <xf numFmtId="173" fontId="27" fillId="0" borderId="0" xfId="0" applyNumberFormat="1" applyFont="1" applyAlignment="1">
      <alignment horizontal="left" vertical="center"/>
    </xf>
    <xf numFmtId="173" fontId="25" fillId="0" borderId="0" xfId="0" applyNumberFormat="1" applyFont="1" applyAlignment="1">
      <alignment vertical="center"/>
    </xf>
    <xf numFmtId="173" fontId="25" fillId="0" borderId="0" xfId="0" applyNumberFormat="1" applyFont="1" applyAlignment="1">
      <alignment horizontal="right" vertical="center"/>
    </xf>
    <xf numFmtId="173" fontId="25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8" fillId="55" borderId="19" xfId="0" applyFont="1" applyFill="1" applyBorder="1" applyAlignment="1">
      <alignment horizontal="center" vertical="center" wrapText="1"/>
    </xf>
    <xf numFmtId="0" fontId="28" fillId="55" borderId="20" xfId="0" applyFont="1" applyFill="1" applyBorder="1" applyAlignment="1">
      <alignment horizontal="center" vertical="center" wrapText="1"/>
    </xf>
    <xf numFmtId="0" fontId="27" fillId="55" borderId="21" xfId="0" applyFont="1" applyFill="1" applyBorder="1" applyAlignment="1">
      <alignment horizontal="center" vertical="center" wrapText="1"/>
    </xf>
    <xf numFmtId="0" fontId="27" fillId="55" borderId="22" xfId="0" applyFont="1" applyFill="1" applyBorder="1" applyAlignment="1">
      <alignment horizontal="center" vertical="center" wrapText="1"/>
    </xf>
    <xf numFmtId="173" fontId="27" fillId="55" borderId="23" xfId="0" applyNumberFormat="1" applyFont="1" applyFill="1" applyBorder="1" applyAlignment="1">
      <alignment horizontal="center" vertical="center" wrapText="1"/>
    </xf>
    <xf numFmtId="0" fontId="27" fillId="55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25" xfId="0" applyFont="1" applyFill="1" applyBorder="1" applyAlignment="1">
      <alignment horizontal="center" vertical="center" wrapText="1"/>
    </xf>
    <xf numFmtId="173" fontId="23" fillId="0" borderId="26" xfId="0" applyNumberFormat="1" applyFont="1" applyFill="1" applyBorder="1" applyAlignment="1">
      <alignment horizontal="center" vertical="center" wrapText="1"/>
    </xf>
    <xf numFmtId="173" fontId="23" fillId="0" borderId="27" xfId="0" applyNumberFormat="1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173" fontId="23" fillId="0" borderId="27" xfId="0" applyNumberFormat="1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173" fontId="23" fillId="0" borderId="29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173" fontId="29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173" fontId="23" fillId="0" borderId="0" xfId="0" applyNumberFormat="1" applyFont="1" applyBorder="1" applyAlignment="1">
      <alignment/>
    </xf>
    <xf numFmtId="0" fontId="29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73" fontId="23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173" fontId="23" fillId="0" borderId="31" xfId="0" applyNumberFormat="1" applyFont="1" applyBorder="1" applyAlignment="1">
      <alignment horizontal="left" vertical="center"/>
    </xf>
    <xf numFmtId="173" fontId="23" fillId="0" borderId="31" xfId="0" applyNumberFormat="1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23" fillId="0" borderId="31" xfId="0" applyFont="1" applyBorder="1" applyAlignment="1">
      <alignment/>
    </xf>
    <xf numFmtId="0" fontId="23" fillId="0" borderId="31" xfId="0" applyFont="1" applyBorder="1" applyAlignment="1">
      <alignment horizontal="left" vertical="center"/>
    </xf>
    <xf numFmtId="0" fontId="23" fillId="0" borderId="32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173" fontId="23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34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173" fontId="23" fillId="0" borderId="36" xfId="0" applyNumberFormat="1" applyFont="1" applyBorder="1" applyAlignment="1">
      <alignment horizontal="left" vertical="center"/>
    </xf>
    <xf numFmtId="0" fontId="23" fillId="0" borderId="36" xfId="0" applyFont="1" applyBorder="1" applyAlignment="1">
      <alignment/>
    </xf>
    <xf numFmtId="0" fontId="23" fillId="0" borderId="37" xfId="0" applyFont="1" applyBorder="1" applyAlignment="1">
      <alignment vertical="center"/>
    </xf>
    <xf numFmtId="0" fontId="23" fillId="0" borderId="0" xfId="105" applyFont="1" applyBorder="1">
      <alignment/>
      <protection/>
    </xf>
    <xf numFmtId="173" fontId="23" fillId="0" borderId="0" xfId="105" applyNumberFormat="1" applyFont="1" applyBorder="1">
      <alignment/>
      <protection/>
    </xf>
    <xf numFmtId="173" fontId="25" fillId="0" borderId="0" xfId="0" applyNumberFormat="1" applyFont="1" applyAlignment="1">
      <alignment horizontal="left"/>
    </xf>
    <xf numFmtId="0" fontId="23" fillId="0" borderId="0" xfId="0" applyFont="1" applyBorder="1" applyAlignment="1">
      <alignment horizontal="left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5" fillId="56" borderId="27" xfId="0" applyFont="1" applyFill="1" applyBorder="1" applyAlignment="1">
      <alignment horizontal="center" vertical="center"/>
    </xf>
    <xf numFmtId="0" fontId="49" fillId="56" borderId="27" xfId="0" applyFont="1" applyFill="1" applyBorder="1" applyAlignment="1">
      <alignment horizontal="center" vertical="center"/>
    </xf>
    <xf numFmtId="0" fontId="23" fillId="57" borderId="28" xfId="0" applyFont="1" applyFill="1" applyBorder="1" applyAlignment="1">
      <alignment horizontal="center" vertical="center" wrapText="1"/>
    </xf>
    <xf numFmtId="0" fontId="23" fillId="57" borderId="38" xfId="0" applyFont="1" applyFill="1" applyBorder="1" applyAlignment="1">
      <alignment horizontal="center" vertical="center" wrapText="1"/>
    </xf>
    <xf numFmtId="0" fontId="23" fillId="57" borderId="27" xfId="0" applyFont="1" applyFill="1" applyBorder="1" applyAlignment="1">
      <alignment horizontal="center" vertical="center"/>
    </xf>
    <xf numFmtId="0" fontId="25" fillId="23" borderId="39" xfId="0" applyFont="1" applyFill="1" applyBorder="1" applyAlignment="1">
      <alignment horizontal="center" vertical="center"/>
    </xf>
    <xf numFmtId="0" fontId="25" fillId="23" borderId="40" xfId="0" applyFont="1" applyFill="1" applyBorder="1" applyAlignment="1">
      <alignment horizontal="center" vertical="center"/>
    </xf>
    <xf numFmtId="0" fontId="25" fillId="23" borderId="41" xfId="0" applyFont="1" applyFill="1" applyBorder="1" applyAlignment="1">
      <alignment horizontal="center" vertical="center"/>
    </xf>
    <xf numFmtId="0" fontId="25" fillId="23" borderId="42" xfId="0" applyFont="1" applyFill="1" applyBorder="1" applyAlignment="1">
      <alignment horizontal="center" vertical="center"/>
    </xf>
    <xf numFmtId="0" fontId="25" fillId="23" borderId="43" xfId="0" applyFont="1" applyFill="1" applyBorder="1" applyAlignment="1">
      <alignment horizontal="center" vertical="center"/>
    </xf>
    <xf numFmtId="0" fontId="25" fillId="23" borderId="44" xfId="0" applyFont="1" applyFill="1" applyBorder="1" applyAlignment="1">
      <alignment horizontal="center" vertical="center"/>
    </xf>
    <xf numFmtId="0" fontId="23" fillId="57" borderId="28" xfId="0" applyFont="1" applyFill="1" applyBorder="1" applyAlignment="1">
      <alignment horizontal="center" vertical="center"/>
    </xf>
    <xf numFmtId="0" fontId="23" fillId="57" borderId="38" xfId="0" applyFont="1" applyFill="1" applyBorder="1" applyAlignment="1">
      <alignment horizontal="center" vertical="center"/>
    </xf>
    <xf numFmtId="0" fontId="25" fillId="22" borderId="27" xfId="0" applyFont="1" applyFill="1" applyBorder="1" applyAlignment="1">
      <alignment horizontal="center" vertical="center"/>
    </xf>
    <xf numFmtId="0" fontId="25" fillId="56" borderId="28" xfId="0" applyFont="1" applyFill="1" applyBorder="1" applyAlignment="1">
      <alignment horizontal="center" vertical="center"/>
    </xf>
    <xf numFmtId="0" fontId="25" fillId="56" borderId="38" xfId="0" applyFont="1" applyFill="1" applyBorder="1" applyAlignment="1">
      <alignment horizontal="center" vertical="center"/>
    </xf>
    <xf numFmtId="0" fontId="27" fillId="55" borderId="45" xfId="0" applyFont="1" applyFill="1" applyBorder="1" applyAlignment="1">
      <alignment horizontal="center" vertical="center" wrapText="1"/>
    </xf>
    <xf numFmtId="0" fontId="27" fillId="55" borderId="46" xfId="0" applyFont="1" applyFill="1" applyBorder="1" applyAlignment="1">
      <alignment horizontal="center" vertical="center" wrapText="1"/>
    </xf>
    <xf numFmtId="0" fontId="25" fillId="57" borderId="20" xfId="0" applyFont="1" applyFill="1" applyBorder="1" applyAlignment="1">
      <alignment horizontal="center" vertical="center"/>
    </xf>
    <xf numFmtId="0" fontId="25" fillId="57" borderId="47" xfId="0" applyFont="1" applyFill="1" applyBorder="1" applyAlignment="1">
      <alignment horizontal="center" vertical="center"/>
    </xf>
    <xf numFmtId="0" fontId="25" fillId="57" borderId="48" xfId="0" applyFont="1" applyFill="1" applyBorder="1" applyAlignment="1">
      <alignment horizontal="center" vertical="center"/>
    </xf>
    <xf numFmtId="0" fontId="25" fillId="57" borderId="25" xfId="0" applyFont="1" applyFill="1" applyBorder="1" applyAlignment="1">
      <alignment horizontal="center" vertical="center"/>
    </xf>
    <xf numFmtId="0" fontId="25" fillId="57" borderId="49" xfId="0" applyFont="1" applyFill="1" applyBorder="1" applyAlignment="1">
      <alignment horizontal="center" vertical="center"/>
    </xf>
    <xf numFmtId="0" fontId="25" fillId="57" borderId="5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173" fontId="25" fillId="0" borderId="0" xfId="0" applyNumberFormat="1" applyFont="1" applyAlignment="1">
      <alignment horizontal="center" vertical="center"/>
    </xf>
    <xf numFmtId="0" fontId="27" fillId="55" borderId="5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173" fontId="28" fillId="55" borderId="52" xfId="0" applyNumberFormat="1" applyFont="1" applyFill="1" applyBorder="1" applyAlignment="1">
      <alignment horizontal="center" vertical="center" wrapText="1"/>
    </xf>
    <xf numFmtId="173" fontId="28" fillId="55" borderId="27" xfId="0" applyNumberFormat="1" applyFont="1" applyFill="1" applyBorder="1" applyAlignment="1">
      <alignment horizontal="center" vertical="center" wrapText="1"/>
    </xf>
    <xf numFmtId="0" fontId="27" fillId="55" borderId="53" xfId="0" applyFont="1" applyFill="1" applyBorder="1" applyAlignment="1">
      <alignment horizontal="center" vertical="center" wrapText="1"/>
    </xf>
    <xf numFmtId="173" fontId="23" fillId="0" borderId="36" xfId="0" applyNumberFormat="1" applyFont="1" applyBorder="1" applyAlignment="1">
      <alignment horizontal="left" vertical="center"/>
    </xf>
    <xf numFmtId="0" fontId="25" fillId="0" borderId="28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58" borderId="28" xfId="0" applyFont="1" applyFill="1" applyBorder="1" applyAlignment="1">
      <alignment horizontal="center" vertical="center"/>
    </xf>
    <xf numFmtId="0" fontId="25" fillId="58" borderId="38" xfId="0" applyFont="1" applyFill="1" applyBorder="1" applyAlignment="1">
      <alignment horizontal="center" vertical="center"/>
    </xf>
    <xf numFmtId="0" fontId="25" fillId="55" borderId="29" xfId="0" applyFont="1" applyFill="1" applyBorder="1" applyAlignment="1">
      <alignment horizontal="center" vertical="center"/>
    </xf>
    <xf numFmtId="0" fontId="23" fillId="57" borderId="27" xfId="0" applyFont="1" applyFill="1" applyBorder="1" applyAlignment="1">
      <alignment horizontal="center" vertical="center" wrapText="1"/>
    </xf>
    <xf numFmtId="0" fontId="25" fillId="57" borderId="28" xfId="0" applyFont="1" applyFill="1" applyBorder="1" applyAlignment="1">
      <alignment horizontal="center" vertical="center"/>
    </xf>
    <xf numFmtId="0" fontId="25" fillId="57" borderId="54" xfId="0" applyFont="1" applyFill="1" applyBorder="1" applyAlignment="1">
      <alignment horizontal="center" vertical="center"/>
    </xf>
    <xf numFmtId="0" fontId="25" fillId="57" borderId="38" xfId="0" applyFont="1" applyFill="1" applyBorder="1" applyAlignment="1">
      <alignment horizontal="center" vertical="center"/>
    </xf>
  </cellXfs>
  <cellStyles count="11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2 3" xfId="73"/>
    <cellStyle name="Comma 2 4" xfId="74"/>
    <cellStyle name="Currency" xfId="75"/>
    <cellStyle name="Currency [0]" xfId="76"/>
    <cellStyle name="Explanatory Text" xfId="77"/>
    <cellStyle name="Explanatory Text 2" xfId="78"/>
    <cellStyle name="Followed Hyperlink" xfId="79"/>
    <cellStyle name="Good" xfId="80"/>
    <cellStyle name="Good 2" xfId="81"/>
    <cellStyle name="Heading 1" xfId="82"/>
    <cellStyle name="Heading 1 2" xfId="83"/>
    <cellStyle name="Heading 2" xfId="84"/>
    <cellStyle name="Heading 2 2" xfId="85"/>
    <cellStyle name="Heading 3" xfId="86"/>
    <cellStyle name="Heading 3 2" xfId="87"/>
    <cellStyle name="Heading 4" xfId="88"/>
    <cellStyle name="Heading 4 2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2 2" xfId="99"/>
    <cellStyle name="Normal 2 3" xfId="100"/>
    <cellStyle name="Normal 2 3 2" xfId="101"/>
    <cellStyle name="Normal 2 3 3" xfId="102"/>
    <cellStyle name="Normal 2 3 4" xfId="103"/>
    <cellStyle name="Normal 2 4" xfId="104"/>
    <cellStyle name="Normal 3" xfId="105"/>
    <cellStyle name="Normal 3 2" xfId="106"/>
    <cellStyle name="Normal 3 3" xfId="107"/>
    <cellStyle name="Normal 3 3 2" xfId="108"/>
    <cellStyle name="Normal 4" xfId="109"/>
    <cellStyle name="Normal 4 2" xfId="110"/>
    <cellStyle name="Normal 4 2 2" xfId="111"/>
    <cellStyle name="Normal 4 2 3" xfId="112"/>
    <cellStyle name="Normal 4 2 4" xfId="113"/>
    <cellStyle name="Normal 5" xfId="114"/>
    <cellStyle name="Normal 6" xfId="115"/>
    <cellStyle name="Note" xfId="116"/>
    <cellStyle name="Note 2" xfId="117"/>
    <cellStyle name="Output" xfId="118"/>
    <cellStyle name="Output 2" xfId="119"/>
    <cellStyle name="Percent" xfId="120"/>
    <cellStyle name="Title" xfId="121"/>
    <cellStyle name="Title 2" xfId="122"/>
    <cellStyle name="Total" xfId="123"/>
    <cellStyle name="Total 2" xfId="124"/>
    <cellStyle name="Warning Text" xfId="125"/>
    <cellStyle name="Warning Text 2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6"/>
  <sheetViews>
    <sheetView tabSelected="1" zoomScalePageLayoutView="0" workbookViewId="0" topLeftCell="A28">
      <selection activeCell="Q47" sqref="Q47"/>
    </sheetView>
  </sheetViews>
  <sheetFormatPr defaultColWidth="9.140625" defaultRowHeight="12.75"/>
  <cols>
    <col min="1" max="1" width="5.140625" style="1" customWidth="1"/>
    <col min="2" max="2" width="9.8515625" style="2" customWidth="1"/>
    <col min="3" max="3" width="9.140625" style="2" customWidth="1"/>
    <col min="4" max="4" width="11.8515625" style="1" customWidth="1"/>
    <col min="5" max="5" width="12.28125" style="1" customWidth="1"/>
    <col min="6" max="6" width="12.57421875" style="2" customWidth="1"/>
    <col min="7" max="7" width="12.7109375" style="1" customWidth="1"/>
    <col min="8" max="8" width="12.28125" style="1" customWidth="1"/>
    <col min="9" max="9" width="13.421875" style="1" customWidth="1"/>
    <col min="10" max="16384" width="9.140625" style="1" customWidth="1"/>
  </cols>
  <sheetData>
    <row r="1" ht="51.75" customHeight="1"/>
    <row r="2" spans="1:9" ht="18.75">
      <c r="A2" s="84" t="s">
        <v>105</v>
      </c>
      <c r="B2" s="84"/>
      <c r="C2" s="84"/>
      <c r="D2" s="84"/>
      <c r="E2" s="84"/>
      <c r="F2" s="84"/>
      <c r="G2" s="84"/>
      <c r="H2" s="84"/>
      <c r="I2" s="84"/>
    </row>
    <row r="3" spans="1:9" ht="18.75">
      <c r="A3" s="3"/>
      <c r="B3" s="4"/>
      <c r="C3" s="4"/>
      <c r="D3" s="3"/>
      <c r="E3" s="3"/>
      <c r="F3" s="4"/>
      <c r="G3" s="3"/>
      <c r="H3" s="3"/>
      <c r="I3" s="3"/>
    </row>
    <row r="4" spans="1:9" ht="12.75">
      <c r="A4" s="85" t="s">
        <v>143</v>
      </c>
      <c r="B4" s="85"/>
      <c r="C4" s="85"/>
      <c r="D4" s="85"/>
      <c r="E4" s="85"/>
      <c r="F4" s="86" t="s">
        <v>0</v>
      </c>
      <c r="G4" s="88" t="s">
        <v>77</v>
      </c>
      <c r="H4" s="88"/>
      <c r="I4" s="7"/>
    </row>
    <row r="5" spans="1:9" ht="12.75">
      <c r="A5" s="85" t="s">
        <v>145</v>
      </c>
      <c r="B5" s="85"/>
      <c r="C5" s="85"/>
      <c r="D5" s="85"/>
      <c r="E5" s="85"/>
      <c r="F5" s="86"/>
      <c r="G5" s="88"/>
      <c r="H5" s="88"/>
      <c r="I5" s="8"/>
    </row>
    <row r="6" spans="1:9" ht="12" customHeight="1">
      <c r="A6" s="9"/>
      <c r="B6" s="10"/>
      <c r="C6" s="10"/>
      <c r="D6" s="5"/>
      <c r="E6" s="5"/>
      <c r="F6" s="11"/>
      <c r="G6" s="6"/>
      <c r="H6" s="7"/>
      <c r="I6" s="8"/>
    </row>
    <row r="7" spans="2:9" ht="12.75">
      <c r="B7" s="12" t="s">
        <v>1</v>
      </c>
      <c r="C7" s="13">
        <f>B11</f>
        <v>43031</v>
      </c>
      <c r="E7" s="14" t="s">
        <v>2</v>
      </c>
      <c r="F7" s="13">
        <f>C42</f>
        <v>43252</v>
      </c>
      <c r="G7" s="7"/>
      <c r="H7" s="7" t="s">
        <v>144</v>
      </c>
      <c r="I7" s="7"/>
    </row>
    <row r="8" spans="2:3" ht="17.25" customHeight="1" thickBot="1">
      <c r="B8" s="12" t="s">
        <v>104</v>
      </c>
      <c r="C8" s="56">
        <v>43080</v>
      </c>
    </row>
    <row r="9" spans="1:9" ht="36">
      <c r="A9" s="15" t="s">
        <v>3</v>
      </c>
      <c r="B9" s="89" t="s">
        <v>4</v>
      </c>
      <c r="C9" s="89" t="s">
        <v>5</v>
      </c>
      <c r="D9" s="76" t="s">
        <v>100</v>
      </c>
      <c r="E9" s="77"/>
      <c r="F9" s="91" t="s">
        <v>101</v>
      </c>
      <c r="G9" s="87"/>
      <c r="H9" s="76" t="s">
        <v>102</v>
      </c>
      <c r="I9" s="87"/>
    </row>
    <row r="10" spans="1:9" ht="14.25">
      <c r="A10" s="16"/>
      <c r="B10" s="90"/>
      <c r="C10" s="90"/>
      <c r="D10" s="17" t="s">
        <v>6</v>
      </c>
      <c r="E10" s="18" t="s">
        <v>7</v>
      </c>
      <c r="F10" s="19" t="s">
        <v>6</v>
      </c>
      <c r="G10" s="20" t="s">
        <v>7</v>
      </c>
      <c r="H10" s="17" t="s">
        <v>6</v>
      </c>
      <c r="I10" s="20" t="s">
        <v>7</v>
      </c>
    </row>
    <row r="11" spans="1:14" s="21" customFormat="1" ht="15" customHeight="1">
      <c r="A11" s="25">
        <v>1</v>
      </c>
      <c r="B11" s="23">
        <v>43031</v>
      </c>
      <c r="C11" s="23">
        <f>B11+4</f>
        <v>43035</v>
      </c>
      <c r="D11" s="93" t="s">
        <v>106</v>
      </c>
      <c r="E11" s="94"/>
      <c r="F11" s="71"/>
      <c r="G11" s="72"/>
      <c r="H11" s="71"/>
      <c r="I11" s="72"/>
      <c r="N11" s="7"/>
    </row>
    <row r="12" spans="1:14" s="21" customFormat="1" ht="15" customHeight="1">
      <c r="A12" s="22">
        <v>2</v>
      </c>
      <c r="B12" s="23">
        <f>B11+7</f>
        <v>43038</v>
      </c>
      <c r="C12" s="23">
        <f aca="true" t="shared" si="0" ref="C12:C31">B12+4</f>
        <v>43042</v>
      </c>
      <c r="D12" s="24" t="s">
        <v>8</v>
      </c>
      <c r="E12" s="26" t="s">
        <v>10</v>
      </c>
      <c r="F12" s="24" t="s">
        <v>9</v>
      </c>
      <c r="G12" s="26" t="s">
        <v>11</v>
      </c>
      <c r="H12" s="71"/>
      <c r="I12" s="72"/>
      <c r="N12" s="7"/>
    </row>
    <row r="13" spans="1:14" s="21" customFormat="1" ht="15" customHeight="1">
      <c r="A13" s="25">
        <v>3</v>
      </c>
      <c r="B13" s="23">
        <f aca="true" t="shared" si="1" ref="B13:B30">B12+7</f>
        <v>43045</v>
      </c>
      <c r="C13" s="23">
        <f t="shared" si="0"/>
        <v>43049</v>
      </c>
      <c r="D13" s="26" t="s">
        <v>12</v>
      </c>
      <c r="E13" s="26" t="s">
        <v>13</v>
      </c>
      <c r="F13" s="27" t="s">
        <v>15</v>
      </c>
      <c r="G13" s="28" t="s">
        <v>14</v>
      </c>
      <c r="H13" s="26" t="s">
        <v>17</v>
      </c>
      <c r="I13" s="28" t="s">
        <v>16</v>
      </c>
      <c r="N13" s="7"/>
    </row>
    <row r="14" spans="1:9" s="21" customFormat="1" ht="15" customHeight="1">
      <c r="A14" s="22">
        <v>4</v>
      </c>
      <c r="B14" s="23">
        <f t="shared" si="1"/>
        <v>43052</v>
      </c>
      <c r="C14" s="23">
        <f t="shared" si="0"/>
        <v>43056</v>
      </c>
      <c r="D14" s="28" t="s">
        <v>19</v>
      </c>
      <c r="E14" s="28" t="s">
        <v>18</v>
      </c>
      <c r="F14" s="27" t="s">
        <v>21</v>
      </c>
      <c r="G14" s="28" t="s">
        <v>20</v>
      </c>
      <c r="H14" s="26" t="s">
        <v>23</v>
      </c>
      <c r="I14" s="28" t="s">
        <v>22</v>
      </c>
    </row>
    <row r="15" spans="1:9" s="21" customFormat="1" ht="15" customHeight="1">
      <c r="A15" s="25">
        <v>5</v>
      </c>
      <c r="B15" s="23">
        <f t="shared" si="1"/>
        <v>43059</v>
      </c>
      <c r="C15" s="23">
        <f t="shared" si="0"/>
        <v>43063</v>
      </c>
      <c r="D15" s="28" t="s">
        <v>25</v>
      </c>
      <c r="E15" s="28" t="s">
        <v>24</v>
      </c>
      <c r="F15" s="27" t="s">
        <v>27</v>
      </c>
      <c r="G15" s="28" t="s">
        <v>26</v>
      </c>
      <c r="H15" s="28" t="s">
        <v>29</v>
      </c>
      <c r="I15" s="28" t="s">
        <v>28</v>
      </c>
    </row>
    <row r="16" spans="1:9" s="21" customFormat="1" ht="15" customHeight="1">
      <c r="A16" s="22">
        <v>6</v>
      </c>
      <c r="B16" s="23">
        <f t="shared" si="1"/>
        <v>43066</v>
      </c>
      <c r="C16" s="23">
        <f t="shared" si="0"/>
        <v>43070</v>
      </c>
      <c r="D16" s="24" t="s">
        <v>30</v>
      </c>
      <c r="E16" s="28" t="s">
        <v>31</v>
      </c>
      <c r="F16" s="73" t="s">
        <v>78</v>
      </c>
      <c r="G16" s="73"/>
      <c r="H16" s="71"/>
      <c r="I16" s="72"/>
    </row>
    <row r="17" spans="1:9" s="21" customFormat="1" ht="15" customHeight="1">
      <c r="A17" s="25">
        <v>7</v>
      </c>
      <c r="B17" s="23">
        <f t="shared" si="1"/>
        <v>43073</v>
      </c>
      <c r="C17" s="23">
        <f t="shared" si="0"/>
        <v>43077</v>
      </c>
      <c r="D17" s="60" t="s">
        <v>103</v>
      </c>
      <c r="E17" s="60"/>
      <c r="F17" s="60" t="s">
        <v>76</v>
      </c>
      <c r="G17" s="60"/>
      <c r="H17" s="71"/>
      <c r="I17" s="72"/>
    </row>
    <row r="18" spans="1:9" s="21" customFormat="1" ht="15" customHeight="1">
      <c r="A18" s="22">
        <v>8</v>
      </c>
      <c r="B18" s="23">
        <f t="shared" si="1"/>
        <v>43080</v>
      </c>
      <c r="C18" s="23">
        <f t="shared" si="0"/>
        <v>43084</v>
      </c>
      <c r="D18" s="28" t="s">
        <v>53</v>
      </c>
      <c r="E18" s="28" t="s">
        <v>54</v>
      </c>
      <c r="F18" s="28" t="s">
        <v>55</v>
      </c>
      <c r="G18" s="28" t="s">
        <v>56</v>
      </c>
      <c r="H18" s="28" t="s">
        <v>57</v>
      </c>
      <c r="I18" s="28" t="s">
        <v>58</v>
      </c>
    </row>
    <row r="19" spans="1:9" s="21" customFormat="1" ht="15" customHeight="1">
      <c r="A19" s="25">
        <v>9</v>
      </c>
      <c r="B19" s="23">
        <f t="shared" si="1"/>
        <v>43087</v>
      </c>
      <c r="C19" s="23">
        <f t="shared" si="0"/>
        <v>43091</v>
      </c>
      <c r="D19" s="28" t="s">
        <v>59</v>
      </c>
      <c r="E19" s="28" t="s">
        <v>60</v>
      </c>
      <c r="F19" s="28" t="s">
        <v>61</v>
      </c>
      <c r="G19" s="28" t="s">
        <v>62</v>
      </c>
      <c r="H19" s="28" t="s">
        <v>63</v>
      </c>
      <c r="I19" s="28" t="s">
        <v>64</v>
      </c>
    </row>
    <row r="20" spans="1:9" s="21" customFormat="1" ht="15" customHeight="1">
      <c r="A20" s="22">
        <v>10</v>
      </c>
      <c r="B20" s="23">
        <f t="shared" si="1"/>
        <v>43094</v>
      </c>
      <c r="C20" s="23">
        <f t="shared" si="0"/>
        <v>43098</v>
      </c>
      <c r="D20" s="99" t="s">
        <v>148</v>
      </c>
      <c r="E20" s="100"/>
      <c r="F20" s="100"/>
      <c r="G20" s="100"/>
      <c r="H20" s="100"/>
      <c r="I20" s="101"/>
    </row>
    <row r="21" spans="1:9" s="21" customFormat="1" ht="15" customHeight="1">
      <c r="A21" s="25">
        <v>11</v>
      </c>
      <c r="B21" s="23">
        <f t="shared" si="1"/>
        <v>43101</v>
      </c>
      <c r="C21" s="23">
        <f t="shared" si="0"/>
        <v>43105</v>
      </c>
      <c r="D21" s="99" t="s">
        <v>146</v>
      </c>
      <c r="E21" s="101"/>
      <c r="F21" s="28" t="s">
        <v>65</v>
      </c>
      <c r="G21" s="28" t="s">
        <v>66</v>
      </c>
      <c r="H21" s="28" t="s">
        <v>69</v>
      </c>
      <c r="I21" s="28" t="s">
        <v>68</v>
      </c>
    </row>
    <row r="22" spans="1:9" s="21" customFormat="1" ht="15" customHeight="1">
      <c r="A22" s="22">
        <v>12</v>
      </c>
      <c r="B22" s="23">
        <f t="shared" si="1"/>
        <v>43108</v>
      </c>
      <c r="C22" s="23">
        <f t="shared" si="0"/>
        <v>43112</v>
      </c>
      <c r="D22" s="28" t="s">
        <v>67</v>
      </c>
      <c r="E22" s="28" t="s">
        <v>71</v>
      </c>
      <c r="F22" s="28" t="s">
        <v>70</v>
      </c>
      <c r="G22" s="28" t="s">
        <v>71</v>
      </c>
      <c r="H22" s="60" t="s">
        <v>72</v>
      </c>
      <c r="I22" s="60"/>
    </row>
    <row r="23" spans="1:9" s="21" customFormat="1" ht="15" customHeight="1">
      <c r="A23" s="25">
        <v>13</v>
      </c>
      <c r="B23" s="23">
        <f t="shared" si="1"/>
        <v>43115</v>
      </c>
      <c r="C23" s="23">
        <f t="shared" si="0"/>
        <v>43119</v>
      </c>
      <c r="D23" s="60" t="s">
        <v>107</v>
      </c>
      <c r="E23" s="60"/>
      <c r="F23" s="27" t="s">
        <v>47</v>
      </c>
      <c r="G23" s="28" t="s">
        <v>48</v>
      </c>
      <c r="H23" s="28" t="s">
        <v>43</v>
      </c>
      <c r="I23" s="28" t="s">
        <v>52</v>
      </c>
    </row>
    <row r="24" spans="1:9" s="21" customFormat="1" ht="15" customHeight="1">
      <c r="A24" s="22">
        <v>14</v>
      </c>
      <c r="B24" s="23">
        <f t="shared" si="1"/>
        <v>43122</v>
      </c>
      <c r="C24" s="23">
        <f t="shared" si="0"/>
        <v>43126</v>
      </c>
      <c r="D24" s="28" t="s">
        <v>44</v>
      </c>
      <c r="E24" s="28" t="s">
        <v>50</v>
      </c>
      <c r="F24" s="28" t="s">
        <v>45</v>
      </c>
      <c r="G24" s="28" t="s">
        <v>46</v>
      </c>
      <c r="H24" s="28" t="s">
        <v>51</v>
      </c>
      <c r="I24" s="28" t="s">
        <v>75</v>
      </c>
    </row>
    <row r="25" spans="1:9" s="21" customFormat="1" ht="15" customHeight="1">
      <c r="A25" s="25">
        <v>15</v>
      </c>
      <c r="B25" s="23">
        <f t="shared" si="1"/>
        <v>43129</v>
      </c>
      <c r="C25" s="23">
        <f t="shared" si="0"/>
        <v>43133</v>
      </c>
      <c r="D25" s="64"/>
      <c r="E25" s="64"/>
      <c r="F25" s="60" t="s">
        <v>108</v>
      </c>
      <c r="G25" s="61"/>
      <c r="H25" s="28" t="s">
        <v>109</v>
      </c>
      <c r="I25" s="28" t="s">
        <v>110</v>
      </c>
    </row>
    <row r="26" spans="1:9" s="21" customFormat="1" ht="15" customHeight="1">
      <c r="A26" s="22">
        <v>16</v>
      </c>
      <c r="B26" s="23">
        <f t="shared" si="1"/>
        <v>43136</v>
      </c>
      <c r="C26" s="23">
        <f t="shared" si="0"/>
        <v>43140</v>
      </c>
      <c r="D26" s="28" t="s">
        <v>111</v>
      </c>
      <c r="E26" s="28" t="s">
        <v>112</v>
      </c>
      <c r="F26" s="28" t="s">
        <v>113</v>
      </c>
      <c r="G26" s="28" t="s">
        <v>114</v>
      </c>
      <c r="H26" s="28" t="s">
        <v>115</v>
      </c>
      <c r="I26" s="28" t="s">
        <v>116</v>
      </c>
    </row>
    <row r="27" spans="1:9" s="21" customFormat="1" ht="15" customHeight="1">
      <c r="A27" s="25">
        <v>17</v>
      </c>
      <c r="B27" s="23">
        <f t="shared" si="1"/>
        <v>43143</v>
      </c>
      <c r="C27" s="23">
        <f t="shared" si="0"/>
        <v>43147</v>
      </c>
      <c r="D27" s="78" t="s">
        <v>147</v>
      </c>
      <c r="E27" s="79"/>
      <c r="F27" s="79"/>
      <c r="G27" s="79"/>
      <c r="H27" s="79"/>
      <c r="I27" s="80"/>
    </row>
    <row r="28" spans="1:9" s="21" customFormat="1" ht="15" customHeight="1">
      <c r="A28" s="22">
        <v>18</v>
      </c>
      <c r="B28" s="23">
        <f t="shared" si="1"/>
        <v>43150</v>
      </c>
      <c r="C28" s="23">
        <f t="shared" si="0"/>
        <v>43154</v>
      </c>
      <c r="D28" s="81"/>
      <c r="E28" s="82"/>
      <c r="F28" s="82"/>
      <c r="G28" s="82"/>
      <c r="H28" s="82"/>
      <c r="I28" s="83"/>
    </row>
    <row r="29" spans="1:9" s="21" customFormat="1" ht="15" customHeight="1">
      <c r="A29" s="25">
        <v>19</v>
      </c>
      <c r="B29" s="23">
        <f t="shared" si="1"/>
        <v>43157</v>
      </c>
      <c r="C29" s="23">
        <f>B29+4</f>
        <v>43161</v>
      </c>
      <c r="D29" s="28" t="s">
        <v>117</v>
      </c>
      <c r="E29" s="28" t="s">
        <v>118</v>
      </c>
      <c r="F29" s="28" t="s">
        <v>119</v>
      </c>
      <c r="G29" s="28" t="s">
        <v>120</v>
      </c>
      <c r="H29" s="28" t="s">
        <v>121</v>
      </c>
      <c r="I29" s="28" t="s">
        <v>122</v>
      </c>
    </row>
    <row r="30" spans="1:9" s="21" customFormat="1" ht="15" customHeight="1">
      <c r="A30" s="22">
        <v>20</v>
      </c>
      <c r="B30" s="23">
        <f t="shared" si="1"/>
        <v>43164</v>
      </c>
      <c r="C30" s="23">
        <f t="shared" si="0"/>
        <v>43168</v>
      </c>
      <c r="D30" s="60" t="s">
        <v>151</v>
      </c>
      <c r="E30" s="60"/>
      <c r="F30" s="60" t="s">
        <v>152</v>
      </c>
      <c r="G30" s="61"/>
      <c r="H30" s="74" t="s">
        <v>123</v>
      </c>
      <c r="I30" s="75"/>
    </row>
    <row r="31" spans="1:9" s="21" customFormat="1" ht="15" customHeight="1">
      <c r="A31" s="25">
        <v>21</v>
      </c>
      <c r="B31" s="24">
        <f aca="true" t="shared" si="2" ref="B31:B42">B30+7</f>
        <v>43171</v>
      </c>
      <c r="C31" s="23">
        <f t="shared" si="0"/>
        <v>43175</v>
      </c>
      <c r="D31" s="95" t="s">
        <v>124</v>
      </c>
      <c r="E31" s="96"/>
      <c r="F31" s="64"/>
      <c r="G31" s="64"/>
      <c r="H31" s="64"/>
      <c r="I31" s="64"/>
    </row>
    <row r="32" spans="1:9" s="21" customFormat="1" ht="15" customHeight="1">
      <c r="A32" s="22">
        <v>22</v>
      </c>
      <c r="B32" s="24">
        <f>B31+7</f>
        <v>43178</v>
      </c>
      <c r="C32" s="24">
        <f aca="true" t="shared" si="3" ref="C32:C42">B32+4</f>
        <v>43182</v>
      </c>
      <c r="D32" s="28" t="s">
        <v>95</v>
      </c>
      <c r="E32" s="28" t="s">
        <v>80</v>
      </c>
      <c r="F32" s="28" t="s">
        <v>96</v>
      </c>
      <c r="G32" s="28" t="s">
        <v>82</v>
      </c>
      <c r="H32" s="28" t="s">
        <v>79</v>
      </c>
      <c r="I32" s="28" t="s">
        <v>86</v>
      </c>
    </row>
    <row r="33" spans="1:9" s="21" customFormat="1" ht="15" customHeight="1">
      <c r="A33" s="25">
        <v>23</v>
      </c>
      <c r="B33" s="24">
        <f t="shared" si="2"/>
        <v>43185</v>
      </c>
      <c r="C33" s="24">
        <f t="shared" si="3"/>
        <v>43189</v>
      </c>
      <c r="D33" s="28" t="s">
        <v>81</v>
      </c>
      <c r="E33" s="28" t="s">
        <v>88</v>
      </c>
      <c r="F33" s="28" t="s">
        <v>83</v>
      </c>
      <c r="G33" s="28" t="s">
        <v>91</v>
      </c>
      <c r="H33" s="28" t="s">
        <v>84</v>
      </c>
      <c r="I33" s="28" t="s">
        <v>92</v>
      </c>
    </row>
    <row r="34" spans="1:9" s="21" customFormat="1" ht="15" customHeight="1">
      <c r="A34" s="22">
        <v>24</v>
      </c>
      <c r="B34" s="24">
        <f t="shared" si="2"/>
        <v>43192</v>
      </c>
      <c r="C34" s="24">
        <f t="shared" si="3"/>
        <v>43196</v>
      </c>
      <c r="D34" s="28" t="s">
        <v>85</v>
      </c>
      <c r="E34" s="28" t="s">
        <v>93</v>
      </c>
      <c r="F34" s="28" t="s">
        <v>87</v>
      </c>
      <c r="G34" s="28" t="s">
        <v>125</v>
      </c>
      <c r="H34" s="28" t="s">
        <v>89</v>
      </c>
      <c r="I34" s="28" t="s">
        <v>126</v>
      </c>
    </row>
    <row r="35" spans="1:9" s="21" customFormat="1" ht="15" customHeight="1">
      <c r="A35" s="25">
        <v>25</v>
      </c>
      <c r="B35" s="24">
        <f t="shared" si="2"/>
        <v>43199</v>
      </c>
      <c r="C35" s="24">
        <f t="shared" si="3"/>
        <v>43203</v>
      </c>
      <c r="D35" s="28" t="s">
        <v>90</v>
      </c>
      <c r="E35" s="28" t="s">
        <v>127</v>
      </c>
      <c r="F35" s="62"/>
      <c r="G35" s="63"/>
      <c r="H35" s="60" t="s">
        <v>97</v>
      </c>
      <c r="I35" s="60"/>
    </row>
    <row r="36" spans="1:9" s="21" customFormat="1" ht="15" customHeight="1">
      <c r="A36" s="22">
        <v>26</v>
      </c>
      <c r="B36" s="24">
        <f t="shared" si="2"/>
        <v>43206</v>
      </c>
      <c r="C36" s="24">
        <f t="shared" si="3"/>
        <v>43210</v>
      </c>
      <c r="D36" s="60" t="s">
        <v>98</v>
      </c>
      <c r="E36" s="60"/>
      <c r="F36" s="62"/>
      <c r="G36" s="63"/>
      <c r="H36" s="62"/>
      <c r="I36" s="63"/>
    </row>
    <row r="37" spans="1:9" s="21" customFormat="1" ht="15" customHeight="1">
      <c r="A37" s="25">
        <v>27</v>
      </c>
      <c r="B37" s="24">
        <f t="shared" si="2"/>
        <v>43213</v>
      </c>
      <c r="C37" s="24">
        <f t="shared" si="3"/>
        <v>43217</v>
      </c>
      <c r="D37" s="62"/>
      <c r="E37" s="63"/>
      <c r="F37" s="62"/>
      <c r="G37" s="63"/>
      <c r="H37" s="62"/>
      <c r="I37" s="63"/>
    </row>
    <row r="38" spans="1:9" s="21" customFormat="1" ht="15" customHeight="1">
      <c r="A38" s="22">
        <v>28</v>
      </c>
      <c r="B38" s="24">
        <f t="shared" si="2"/>
        <v>43220</v>
      </c>
      <c r="C38" s="24">
        <f t="shared" si="3"/>
        <v>43224</v>
      </c>
      <c r="D38" s="62"/>
      <c r="E38" s="63"/>
      <c r="F38" s="28" t="s">
        <v>137</v>
      </c>
      <c r="G38" s="28" t="s">
        <v>138</v>
      </c>
      <c r="H38" s="28" t="s">
        <v>139</v>
      </c>
      <c r="I38" s="28" t="s">
        <v>140</v>
      </c>
    </row>
    <row r="39" spans="1:9" s="21" customFormat="1" ht="15" customHeight="1">
      <c r="A39" s="25">
        <v>29</v>
      </c>
      <c r="B39" s="24">
        <f t="shared" si="2"/>
        <v>43227</v>
      </c>
      <c r="C39" s="24">
        <f t="shared" si="3"/>
        <v>43231</v>
      </c>
      <c r="D39" s="28" t="s">
        <v>141</v>
      </c>
      <c r="E39" s="28" t="s">
        <v>142</v>
      </c>
      <c r="F39" s="28" t="s">
        <v>149</v>
      </c>
      <c r="G39" s="28" t="s">
        <v>150</v>
      </c>
      <c r="H39" s="28"/>
      <c r="I39" s="28"/>
    </row>
    <row r="40" spans="1:9" s="21" customFormat="1" ht="15" customHeight="1" thickBot="1">
      <c r="A40" s="22">
        <v>30</v>
      </c>
      <c r="B40" s="24">
        <f t="shared" si="2"/>
        <v>43234</v>
      </c>
      <c r="C40" s="24">
        <f t="shared" si="3"/>
        <v>43238</v>
      </c>
      <c r="D40" s="98"/>
      <c r="E40" s="98"/>
      <c r="F40" s="97" t="s">
        <v>99</v>
      </c>
      <c r="G40" s="97"/>
      <c r="H40" s="98"/>
      <c r="I40" s="98"/>
    </row>
    <row r="41" spans="1:9" s="21" customFormat="1" ht="15" customHeight="1" thickBot="1">
      <c r="A41" s="25">
        <v>31</v>
      </c>
      <c r="B41" s="24">
        <f t="shared" si="2"/>
        <v>43241</v>
      </c>
      <c r="C41" s="24">
        <f t="shared" si="3"/>
        <v>43245</v>
      </c>
      <c r="D41" s="65" t="s">
        <v>32</v>
      </c>
      <c r="E41" s="66"/>
      <c r="F41" s="66"/>
      <c r="G41" s="66"/>
      <c r="H41" s="66"/>
      <c r="I41" s="67"/>
    </row>
    <row r="42" spans="1:10" s="21" customFormat="1" ht="15" customHeight="1" thickBot="1">
      <c r="A42" s="58">
        <v>32</v>
      </c>
      <c r="B42" s="29">
        <f t="shared" si="2"/>
        <v>43248</v>
      </c>
      <c r="C42" s="24">
        <f t="shared" si="3"/>
        <v>43252</v>
      </c>
      <c r="D42" s="68" t="s">
        <v>33</v>
      </c>
      <c r="E42" s="69"/>
      <c r="F42" s="69"/>
      <c r="G42" s="69"/>
      <c r="H42" s="69"/>
      <c r="I42" s="70"/>
      <c r="J42" s="30"/>
    </row>
    <row r="43" spans="1:10" s="21" customFormat="1" ht="4.5" customHeight="1">
      <c r="A43" s="31" t="s">
        <v>34</v>
      </c>
      <c r="B43" s="32"/>
      <c r="C43" s="32"/>
      <c r="D43" s="1"/>
      <c r="E43" s="33"/>
      <c r="F43" s="34"/>
      <c r="G43" s="1"/>
      <c r="H43" s="1"/>
      <c r="I43" s="1"/>
      <c r="J43" s="30"/>
    </row>
    <row r="44" spans="1:6" ht="5.25" customHeight="1">
      <c r="A44" s="35"/>
      <c r="D44" s="36"/>
      <c r="E44" s="33"/>
      <c r="F44" s="37"/>
    </row>
    <row r="45" spans="1:3" ht="12" customHeight="1" thickBot="1">
      <c r="A45" s="38" t="s">
        <v>35</v>
      </c>
      <c r="B45" s="37"/>
      <c r="C45" s="37"/>
    </row>
    <row r="46" spans="1:9" ht="12" customHeight="1">
      <c r="A46" s="39"/>
      <c r="B46" s="40" t="s">
        <v>36</v>
      </c>
      <c r="C46" s="41" t="s">
        <v>37</v>
      </c>
      <c r="D46" s="42"/>
      <c r="E46" s="43"/>
      <c r="F46" s="41"/>
      <c r="G46" s="44" t="s">
        <v>39</v>
      </c>
      <c r="H46" s="42" t="s">
        <v>40</v>
      </c>
      <c r="I46" s="45"/>
    </row>
    <row r="47" spans="1:9" ht="12" customHeight="1">
      <c r="A47" s="46"/>
      <c r="B47" s="47" t="s">
        <v>38</v>
      </c>
      <c r="C47" s="37" t="s">
        <v>133</v>
      </c>
      <c r="D47" s="36"/>
      <c r="E47" s="33"/>
      <c r="F47" s="37"/>
      <c r="G47" s="48" t="s">
        <v>41</v>
      </c>
      <c r="H47" s="36" t="s">
        <v>42</v>
      </c>
      <c r="I47" s="49"/>
    </row>
    <row r="48" spans="1:9" ht="12" customHeight="1">
      <c r="A48" s="46"/>
      <c r="B48" s="47" t="s">
        <v>74</v>
      </c>
      <c r="C48" s="37" t="s">
        <v>73</v>
      </c>
      <c r="D48" s="36"/>
      <c r="E48" s="33"/>
      <c r="F48" s="37"/>
      <c r="G48" s="33"/>
      <c r="H48" s="33"/>
      <c r="I48" s="49"/>
    </row>
    <row r="49" spans="1:9" ht="12" customHeight="1">
      <c r="A49" s="46"/>
      <c r="B49" s="47" t="s">
        <v>49</v>
      </c>
      <c r="C49" s="59" t="s">
        <v>134</v>
      </c>
      <c r="D49" s="59"/>
      <c r="E49" s="59"/>
      <c r="F49" s="59"/>
      <c r="G49" s="59"/>
      <c r="H49" s="59"/>
      <c r="I49" s="49"/>
    </row>
    <row r="50" spans="1:9" ht="12" customHeight="1">
      <c r="A50" s="46"/>
      <c r="B50" s="47" t="s">
        <v>128</v>
      </c>
      <c r="C50" s="59" t="s">
        <v>129</v>
      </c>
      <c r="D50" s="59"/>
      <c r="E50" s="59"/>
      <c r="F50" s="59"/>
      <c r="G50" s="59"/>
      <c r="H50" s="57"/>
      <c r="I50" s="49"/>
    </row>
    <row r="51" spans="1:9" ht="12" customHeight="1">
      <c r="A51" s="46"/>
      <c r="B51" s="47" t="s">
        <v>130</v>
      </c>
      <c r="C51" s="59" t="s">
        <v>131</v>
      </c>
      <c r="D51" s="59"/>
      <c r="E51" s="59"/>
      <c r="F51" s="59"/>
      <c r="G51" s="57"/>
      <c r="H51" s="57"/>
      <c r="I51" s="49"/>
    </row>
    <row r="52" spans="1:9" ht="12" customHeight="1">
      <c r="A52" s="46"/>
      <c r="B52" s="47" t="s">
        <v>94</v>
      </c>
      <c r="C52" s="37" t="s">
        <v>132</v>
      </c>
      <c r="D52" s="36"/>
      <c r="E52" s="33"/>
      <c r="F52" s="34"/>
      <c r="G52" s="33"/>
      <c r="H52" s="33"/>
      <c r="I52" s="49"/>
    </row>
    <row r="53" spans="1:9" ht="12" customHeight="1" thickBot="1">
      <c r="A53" s="50"/>
      <c r="B53" s="51" t="s">
        <v>135</v>
      </c>
      <c r="C53" s="92" t="s">
        <v>136</v>
      </c>
      <c r="D53" s="92"/>
      <c r="E53" s="92"/>
      <c r="F53" s="92"/>
      <c r="G53" s="92"/>
      <c r="H53" s="52"/>
      <c r="I53" s="53"/>
    </row>
    <row r="54" spans="1:9" ht="24.75" customHeight="1">
      <c r="A54" s="33"/>
      <c r="B54" s="34"/>
      <c r="C54" s="34"/>
      <c r="D54" s="33"/>
      <c r="E54" s="33"/>
      <c r="F54" s="34"/>
      <c r="G54" s="33"/>
      <c r="H54" s="33"/>
      <c r="I54" s="33"/>
    </row>
    <row r="55" spans="1:3" ht="12.75">
      <c r="A55" s="54"/>
      <c r="C55" s="55"/>
    </row>
    <row r="56" ht="12.75">
      <c r="A56" s="54"/>
    </row>
  </sheetData>
  <sheetProtection/>
  <mergeCells count="50">
    <mergeCell ref="D37:E37"/>
    <mergeCell ref="H37:I37"/>
    <mergeCell ref="D38:E38"/>
    <mergeCell ref="C53:G53"/>
    <mergeCell ref="D11:E11"/>
    <mergeCell ref="D25:E25"/>
    <mergeCell ref="D31:E31"/>
    <mergeCell ref="F40:G40"/>
    <mergeCell ref="D40:E40"/>
    <mergeCell ref="D20:I20"/>
    <mergeCell ref="D21:E21"/>
    <mergeCell ref="C50:G50"/>
    <mergeCell ref="H40:I40"/>
    <mergeCell ref="A2:I2"/>
    <mergeCell ref="A4:E4"/>
    <mergeCell ref="F4:F5"/>
    <mergeCell ref="A5:E5"/>
    <mergeCell ref="H9:I9"/>
    <mergeCell ref="G4:H5"/>
    <mergeCell ref="B9:B10"/>
    <mergeCell ref="F9:G9"/>
    <mergeCell ref="C9:C10"/>
    <mergeCell ref="D9:E9"/>
    <mergeCell ref="F11:G11"/>
    <mergeCell ref="H12:I12"/>
    <mergeCell ref="D27:I28"/>
    <mergeCell ref="H17:I17"/>
    <mergeCell ref="D30:E30"/>
    <mergeCell ref="F30:G30"/>
    <mergeCell ref="H11:I11"/>
    <mergeCell ref="D23:E23"/>
    <mergeCell ref="C49:H49"/>
    <mergeCell ref="D42:I42"/>
    <mergeCell ref="H16:I16"/>
    <mergeCell ref="F16:G16"/>
    <mergeCell ref="D36:E36"/>
    <mergeCell ref="H30:I30"/>
    <mergeCell ref="H22:I22"/>
    <mergeCell ref="F36:G36"/>
    <mergeCell ref="H36:I36"/>
    <mergeCell ref="C51:F51"/>
    <mergeCell ref="F17:G17"/>
    <mergeCell ref="F25:G25"/>
    <mergeCell ref="D17:E17"/>
    <mergeCell ref="F35:G35"/>
    <mergeCell ref="H35:I35"/>
    <mergeCell ref="F37:G37"/>
    <mergeCell ref="F31:G31"/>
    <mergeCell ref="H31:I31"/>
    <mergeCell ref="D41:I41"/>
  </mergeCells>
  <printOptions/>
  <pageMargins left="0.15748031496062992" right="0.15748031496062992" top="0.1968503937007874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Microsoft</cp:lastModifiedBy>
  <cp:lastPrinted>2017-06-19T11:11:32Z</cp:lastPrinted>
  <dcterms:created xsi:type="dcterms:W3CDTF">2004-08-25T07:33:25Z</dcterms:created>
  <dcterms:modified xsi:type="dcterms:W3CDTF">2018-04-28T03:28:45Z</dcterms:modified>
  <cp:category/>
  <cp:version/>
  <cp:contentType/>
  <cp:contentStatus/>
</cp:coreProperties>
</file>