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firstSheet="1" activeTab="1"/>
  </bookViews>
  <sheets>
    <sheet name="Sem 1" sheetId="1" r:id="rId1"/>
    <sheet name="Sem 2" sheetId="2" r:id="rId2"/>
  </sheets>
  <definedNames/>
  <calcPr fullCalcOnLoad="1"/>
</workbook>
</file>

<file path=xl/sharedStrings.xml><?xml version="1.0" encoding="utf-8"?>
<sst xmlns="http://schemas.openxmlformats.org/spreadsheetml/2006/main" count="296" uniqueCount="276">
  <si>
    <t xml:space="preserve">Time slot: </t>
  </si>
  <si>
    <t xml:space="preserve">Start Date: </t>
  </si>
  <si>
    <t>End Date:</t>
  </si>
  <si>
    <t>Week
No.</t>
  </si>
  <si>
    <t>From</t>
  </si>
  <si>
    <t>To</t>
  </si>
  <si>
    <t>THEORY</t>
  </si>
  <si>
    <t>LAB</t>
  </si>
  <si>
    <t>CF-T1</t>
  </si>
  <si>
    <t>CF-T2</t>
  </si>
  <si>
    <t>CF-L1</t>
  </si>
  <si>
    <t>CF-L2</t>
  </si>
  <si>
    <t>EPC-T1</t>
  </si>
  <si>
    <t>EPC-T2</t>
  </si>
  <si>
    <t>EPC-L1</t>
  </si>
  <si>
    <t>EPC-T3</t>
  </si>
  <si>
    <t>EPC-L2</t>
  </si>
  <si>
    <t>EPC-T4</t>
  </si>
  <si>
    <t>EPC-L3</t>
  </si>
  <si>
    <t>EPC-T5</t>
  </si>
  <si>
    <t>EPC-L4</t>
  </si>
  <si>
    <t>EPC-T6</t>
  </si>
  <si>
    <t>EPC-L5</t>
  </si>
  <si>
    <t>EPC-T7</t>
  </si>
  <si>
    <t>EPC-L6</t>
  </si>
  <si>
    <t>EPC-T8</t>
  </si>
  <si>
    <t>EPC-L7</t>
  </si>
  <si>
    <t>EPC-T9</t>
  </si>
  <si>
    <t>EPC-L8</t>
  </si>
  <si>
    <t>EPC-T10</t>
  </si>
  <si>
    <t>EPC-T11</t>
  </si>
  <si>
    <t>EPC-L9</t>
  </si>
  <si>
    <t>PROJECT EVALUATION</t>
  </si>
  <si>
    <t>PROJECT EVALUATION 2</t>
  </si>
  <si>
    <t>.</t>
  </si>
  <si>
    <t>NOTES:</t>
  </si>
  <si>
    <t>CF:</t>
  </si>
  <si>
    <t>COMPUTER FUNDAMENTALS</t>
  </si>
  <si>
    <t>EPC:</t>
  </si>
  <si>
    <t>T:</t>
  </si>
  <si>
    <t>THEORY SESSION</t>
  </si>
  <si>
    <t xml:space="preserve">L: </t>
  </si>
  <si>
    <t>LAB SESSION</t>
  </si>
  <si>
    <t>DWCS5-T2</t>
  </si>
  <si>
    <t>DWCS5-T3</t>
  </si>
  <si>
    <t>DWCS5-T4</t>
  </si>
  <si>
    <t>DWCS5-L4</t>
  </si>
  <si>
    <t>DWCS5-T1</t>
  </si>
  <si>
    <t>DWCS5-L1</t>
  </si>
  <si>
    <t>DWCS5:</t>
  </si>
  <si>
    <t>DWCS5-L3</t>
  </si>
  <si>
    <t>DWCS5-T5</t>
  </si>
  <si>
    <t>DWCS5-L2</t>
  </si>
  <si>
    <t>HTML5-T1</t>
  </si>
  <si>
    <t>HTML5-L1</t>
  </si>
  <si>
    <t>HTML5-T2</t>
  </si>
  <si>
    <t>HTML5-L2</t>
  </si>
  <si>
    <t>HTML5-T3</t>
  </si>
  <si>
    <t>HTML5-L3</t>
  </si>
  <si>
    <t>HTML5-T4</t>
  </si>
  <si>
    <t>HTML5-L4</t>
  </si>
  <si>
    <t>HTML5-T5</t>
  </si>
  <si>
    <t>HTML5-L5</t>
  </si>
  <si>
    <t>HTML5-T6</t>
  </si>
  <si>
    <t>HTML5-L6</t>
  </si>
  <si>
    <t>HTML5-T7</t>
  </si>
  <si>
    <t>HTML5-L7</t>
  </si>
  <si>
    <t>HTML5-L9</t>
  </si>
  <si>
    <t>HTML5-T9</t>
  </si>
  <si>
    <t>HTML5-L8</t>
  </si>
  <si>
    <t>HTML5-T8</t>
  </si>
  <si>
    <t>HTML5-T10</t>
  </si>
  <si>
    <t>HTML5-L10</t>
  </si>
  <si>
    <t>TEST HTML5 (Obj)</t>
  </si>
  <si>
    <t>BUILDING NEXT GENERATION WEBSITES</t>
  </si>
  <si>
    <t>HTML5:</t>
  </si>
  <si>
    <t>DWCS5-L5</t>
  </si>
  <si>
    <t>TEST EPC (Prac)</t>
  </si>
  <si>
    <t>EPC  - Review</t>
  </si>
  <si>
    <t>HTML5 - Review</t>
  </si>
  <si>
    <t>DWCS5 - Review</t>
  </si>
  <si>
    <t>SQL-T3</t>
  </si>
  <si>
    <t>SQL-L1</t>
  </si>
  <si>
    <t>SQL-T4</t>
  </si>
  <si>
    <t>SQL-L2</t>
  </si>
  <si>
    <t>SQL-T5</t>
  </si>
  <si>
    <t>SQL-T6</t>
  </si>
  <si>
    <t>SQL-T7</t>
  </si>
  <si>
    <t>SQL-L3</t>
  </si>
  <si>
    <t>SQL-T8</t>
  </si>
  <si>
    <t>SQL-L4</t>
  </si>
  <si>
    <t>SQL-T9</t>
  </si>
  <si>
    <t>SQL-T10</t>
  </si>
  <si>
    <t>SQL-L5</t>
  </si>
  <si>
    <t>SQL-L6</t>
  </si>
  <si>
    <t>SQL-L7</t>
  </si>
  <si>
    <t>SQL:</t>
  </si>
  <si>
    <t>SQL-T1</t>
  </si>
  <si>
    <t>SQL-T2</t>
  </si>
  <si>
    <t xml:space="preserve">     TEST SQL (Obj)</t>
  </si>
  <si>
    <t xml:space="preserve">       TEST SQL (Prac)</t>
  </si>
  <si>
    <t>Project - Intro</t>
  </si>
  <si>
    <t>Prj Submit</t>
  </si>
  <si>
    <t>Application Development Fundamentals-I</t>
  </si>
  <si>
    <t>Application Development Fundamentals-II</t>
  </si>
  <si>
    <t>Project Submit</t>
  </si>
  <si>
    <t>Prj:</t>
  </si>
  <si>
    <t>PROJECT (JAVA)</t>
  </si>
  <si>
    <t>Application Programming (C#)</t>
  </si>
  <si>
    <t xml:space="preserve">  TEST EPC (Obj)</t>
  </si>
  <si>
    <t xml:space="preserve">Up Date: </t>
  </si>
  <si>
    <t>Faculty Name: Ms.Quyên</t>
  </si>
  <si>
    <t>ACCP i17 - 6678-SEM 1 - TIMETABLE</t>
  </si>
  <si>
    <t>KHAI GIẢNG</t>
  </si>
  <si>
    <t>TEST HTML5 (Prac)</t>
  </si>
  <si>
    <t>TEST DWCS5 (Obj)</t>
  </si>
  <si>
    <t>BSTRAP-T1</t>
  </si>
  <si>
    <t>BSTRAP-L1</t>
  </si>
  <si>
    <t>BSTRAP-T2</t>
  </si>
  <si>
    <t>BSTRAP-L2</t>
  </si>
  <si>
    <t>BSTRAP-T3</t>
  </si>
  <si>
    <t>BSTRAP-L3</t>
  </si>
  <si>
    <t>BSTRAP-T4</t>
  </si>
  <si>
    <t>BSTRAP-L4</t>
  </si>
  <si>
    <t>TEST BSTRAP(Obj)</t>
  </si>
  <si>
    <t>ANGJS-T1</t>
  </si>
  <si>
    <t>ANGJS-L1</t>
  </si>
  <si>
    <t>ANGJS-T2</t>
  </si>
  <si>
    <t>ANGJS-L2</t>
  </si>
  <si>
    <t>ANGJS-T3</t>
  </si>
  <si>
    <t>ANGJS-L3</t>
  </si>
  <si>
    <t>TEST ANGJS(Obj)</t>
  </si>
  <si>
    <t>E-PROJECT (INTRO)</t>
  </si>
  <si>
    <t>SQL-L8</t>
  </si>
  <si>
    <t>SQL-L9</t>
  </si>
  <si>
    <t>SQL - Reivew</t>
  </si>
  <si>
    <t>SQL-L10</t>
  </si>
  <si>
    <t>BSTRAP:</t>
  </si>
  <si>
    <t>BOOTSTRAP AND JQUERY</t>
  </si>
  <si>
    <t>ANGJS:</t>
  </si>
  <si>
    <t>ANGULARJS</t>
  </si>
  <si>
    <t>DATABASE MANAGEMENT (SQL SERVER)</t>
  </si>
  <si>
    <t>LOGIC BUILDING AND ELEMENTARY PROGRAMMING</t>
  </si>
  <si>
    <t>DESIGNING AND PUBLISHING WEBSITES</t>
  </si>
  <si>
    <t>SOCENGG:</t>
  </si>
  <si>
    <t>SOCIAL ENGINEERING AND USER AWARENESS</t>
  </si>
  <si>
    <t>SOCENGG-T1</t>
  </si>
  <si>
    <t>SOCENGG-T7</t>
  </si>
  <si>
    <t>SOCENGG-T2</t>
  </si>
  <si>
    <t>SOCENGG-T8</t>
  </si>
  <si>
    <t>SOCENGG-T3</t>
  </si>
  <si>
    <t>SOCENGG-T4</t>
  </si>
  <si>
    <t>SOCENGG-T5</t>
  </si>
  <si>
    <t>SOCENGG-T6</t>
  </si>
  <si>
    <t>TUE</t>
  </si>
  <si>
    <t>THU</t>
  </si>
  <si>
    <t>SAT</t>
  </si>
  <si>
    <t>NGHỈ LỄ 2/9</t>
  </si>
  <si>
    <t>7h30 - 11h30</t>
  </si>
  <si>
    <t>Batch: ACCP1708</t>
  </si>
  <si>
    <t>Room: Classroom1</t>
  </si>
  <si>
    <t>REVIEW</t>
  </si>
  <si>
    <t>NGHỈ TẾT ÂM LỊCH</t>
  </si>
  <si>
    <t>LỚP NGHỈ</t>
  </si>
  <si>
    <t>ACCP i17-6678 - SEM 2 - TIMETABLE</t>
  </si>
  <si>
    <t xml:space="preserve">E1 Test (XML&amp;JSON - Obj) </t>
  </si>
  <si>
    <t>XML &amp; JSON- TL1</t>
  </si>
  <si>
    <t>XML &amp; JSON- TL2</t>
  </si>
  <si>
    <t>XML &amp; JSON- TL3</t>
  </si>
  <si>
    <t>XML &amp; JSON- TL4</t>
  </si>
  <si>
    <t>XML &amp; JSON- TL5</t>
  </si>
  <si>
    <t>XML &amp; JSON- TL6</t>
  </si>
  <si>
    <t>XML &amp; JSON- TL7</t>
  </si>
  <si>
    <t>XML &amp; JSON- TL8</t>
  </si>
  <si>
    <t>JAVA-I-TL1</t>
  </si>
  <si>
    <t>JAVA-I-TL3</t>
  </si>
  <si>
    <t>JAVA-I-TL4</t>
  </si>
  <si>
    <t>JAVA-I-TL2</t>
  </si>
  <si>
    <t>JAVA-I-TL5</t>
  </si>
  <si>
    <t>JAVA-I-TL6</t>
  </si>
  <si>
    <t>JAVA-I-TL7</t>
  </si>
  <si>
    <t>JAVA-I-TL8</t>
  </si>
  <si>
    <t>JAVA-I-TL9</t>
  </si>
  <si>
    <t>JAVA-I-TL10</t>
  </si>
  <si>
    <t>JAVA-I-TL11</t>
  </si>
  <si>
    <t>JAVA-I-TL12</t>
  </si>
  <si>
    <t>JAVA-I-TL13</t>
  </si>
  <si>
    <t>JAVA-I-TL14</t>
  </si>
  <si>
    <t>JAVA-I-TL15</t>
  </si>
  <si>
    <t>JAVA-I-TL16</t>
  </si>
  <si>
    <t>JAVA-I-TL17</t>
  </si>
  <si>
    <t>JAVA-I-TL18</t>
  </si>
  <si>
    <t>JAVA-II-TL1</t>
  </si>
  <si>
    <t>JAVA-II-TL2</t>
  </si>
  <si>
    <t>JAVA-II-TL3</t>
  </si>
  <si>
    <t>JAVA-II-TL4</t>
  </si>
  <si>
    <t>JAVA-II-TL5</t>
  </si>
  <si>
    <t>JAVA-II-TL6</t>
  </si>
  <si>
    <t>JAVA-II-TL7</t>
  </si>
  <si>
    <t>JAVA-II-TL8</t>
  </si>
  <si>
    <t>JAVA-II-TL9</t>
  </si>
  <si>
    <t>JAVA-II-TL10</t>
  </si>
  <si>
    <t>JAVA-II-TL11</t>
  </si>
  <si>
    <t>JAVA-II-TL12</t>
  </si>
  <si>
    <t>JAVA-II-TL13</t>
  </si>
  <si>
    <t>JAVA-II-TL14</t>
  </si>
  <si>
    <t>JAVA-II-TL15</t>
  </si>
  <si>
    <t>JAVA-II-TL16</t>
  </si>
  <si>
    <t>JAVA-II-TL17</t>
  </si>
  <si>
    <t>JAVA-II-TL18</t>
  </si>
  <si>
    <r>
      <rPr>
        <b/>
        <sz val="11"/>
        <color indexed="10"/>
        <rFont val="Times New Roman"/>
        <family val="1"/>
      </rPr>
      <t xml:space="preserve"> E2 </t>
    </r>
    <r>
      <rPr>
        <b/>
        <sz val="11"/>
        <rFont val="Times New Roman"/>
        <family val="1"/>
      </rPr>
      <t>Test (JAVA-I - Obj)</t>
    </r>
  </si>
  <si>
    <t>R1 Test (JAVA-I - Prac)</t>
  </si>
  <si>
    <t xml:space="preserve">E3 Test (JAVA-II - Obj) </t>
  </si>
  <si>
    <t xml:space="preserve">R2 Test (JAVA-II - Prac) </t>
  </si>
  <si>
    <t>C# - TL1</t>
  </si>
  <si>
    <t>C# - TL2</t>
  </si>
  <si>
    <t>C# - TL3</t>
  </si>
  <si>
    <t>C# - TL4</t>
  </si>
  <si>
    <t>C# - TL5</t>
  </si>
  <si>
    <t>C# - TL6</t>
  </si>
  <si>
    <t>C# - TL7</t>
  </si>
  <si>
    <t>C# - TL8</t>
  </si>
  <si>
    <t>C# - TL9</t>
  </si>
  <si>
    <t>C# - TL10</t>
  </si>
  <si>
    <t>C# - TL11</t>
  </si>
  <si>
    <t>C# - TL12</t>
  </si>
  <si>
    <t>C# - TL13</t>
  </si>
  <si>
    <t>C# - TL14</t>
  </si>
  <si>
    <t>C# - TL15</t>
  </si>
  <si>
    <t>C# - TL16</t>
  </si>
  <si>
    <t>C# - TL17</t>
  </si>
  <si>
    <t>C# - TL18</t>
  </si>
  <si>
    <t>E4Test (C# - Obj)</t>
  </si>
  <si>
    <t>R3 Test (C# - Prac)</t>
  </si>
  <si>
    <t>PHP-TL1</t>
  </si>
  <si>
    <t>PHP-TL2</t>
  </si>
  <si>
    <t>PHP-TL3</t>
  </si>
  <si>
    <t>PHP-TL4</t>
  </si>
  <si>
    <t>PHP-TL5</t>
  </si>
  <si>
    <t>PHP-TL6</t>
  </si>
  <si>
    <t>PHP-TL7</t>
  </si>
  <si>
    <t>PHP-TL8</t>
  </si>
  <si>
    <t>PHP-TL9</t>
  </si>
  <si>
    <t>PHP-TL10</t>
  </si>
  <si>
    <t>PHP-TL11</t>
  </si>
  <si>
    <t>PHP-TL12</t>
  </si>
  <si>
    <t>PHP-TL13</t>
  </si>
  <si>
    <t>PHP-TL14</t>
  </si>
  <si>
    <t>PHP-TL15</t>
  </si>
  <si>
    <t>PHP-TL16</t>
  </si>
  <si>
    <t>PHP-TL17</t>
  </si>
  <si>
    <t>PHP-TL18</t>
  </si>
  <si>
    <t>E5 Test (PHP - Obj)</t>
  </si>
  <si>
    <t>R4 Test (PHP - Obj)</t>
  </si>
  <si>
    <t>BD - T1</t>
  </si>
  <si>
    <t>BD - T2</t>
  </si>
  <si>
    <t>BD - T3</t>
  </si>
  <si>
    <t>BD - T4</t>
  </si>
  <si>
    <t>BD - T5</t>
  </si>
  <si>
    <t>BD - T6</t>
  </si>
  <si>
    <t>E6 Test (BD - Obj)</t>
  </si>
  <si>
    <t>Markup Language and JSON</t>
  </si>
  <si>
    <t>XML&amp;JSON</t>
  </si>
  <si>
    <t>JAVA-I</t>
  </si>
  <si>
    <t>JAVA-II</t>
  </si>
  <si>
    <t>C#</t>
  </si>
  <si>
    <t>PHP</t>
  </si>
  <si>
    <t>Web Application Development using PHP</t>
  </si>
  <si>
    <t>BD</t>
  </si>
  <si>
    <t>Introduction to Big Data</t>
  </si>
  <si>
    <t>TL</t>
  </si>
  <si>
    <t>ONLINE SESSION</t>
  </si>
  <si>
    <t>Faculty Name: NGUYỄN PHÚC VƯƠNG</t>
  </si>
  <si>
    <t>NGHỈ LỄ 30/4-1/5</t>
  </si>
  <si>
    <t>Class: Đà Nẵng</t>
  </si>
  <si>
    <t>NGHỈ HÈ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</si>
</sst>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\-mmm\-yy;@"/>
    <numFmt numFmtId="173" formatCode="[$-409]dd\-mmm\-yy;@"/>
    <numFmt numFmtId="174" formatCode="[$-409]dddd\,\ mmmm\ dd\,\ yyyy"/>
    <numFmt numFmtId="175" formatCode="[$-409]d\-mmm\-yyyy;@"/>
    <numFmt numFmtId="176" formatCode="mmm\-yyyy"/>
    <numFmt numFmtId="177" formatCode="_-* #,##0.00_-;\-* #,##0.00_-;_-* &quot;-&quot;??_-;_-@_-"/>
    <numFmt numFmtId="178" formatCode="[$-42A]dd\ mmmm\ yyyy"/>
    <numFmt numFmtId="179" formatCode="m/d;@"/>
    <numFmt numFmtId="180" formatCode="[$-1010409]d\ mmm\ yy;@"/>
    <numFmt numFmtId="181" formatCode="B1dd\-mmm\-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0"/>
      <name val="Arial"/>
      <family val="0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Time"/>
      <family val="0"/>
    </font>
    <font>
      <sz val="8"/>
      <name val="Verdan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9" borderId="0" applyNumberFormat="0" applyBorder="0" applyAlignment="0" applyProtection="0"/>
    <xf numFmtId="0" fontId="39" fillId="21" borderId="0" applyNumberFormat="0" applyBorder="0" applyAlignment="0" applyProtection="0"/>
    <xf numFmtId="0" fontId="4" fillId="15" borderId="0" applyNumberFormat="0" applyBorder="0" applyAlignment="0" applyProtection="0"/>
    <xf numFmtId="0" fontId="39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17" borderId="0" applyNumberFormat="0" applyBorder="0" applyAlignment="0" applyProtection="0"/>
    <xf numFmtId="0" fontId="40" fillId="27" borderId="0" applyNumberFormat="0" applyBorder="0" applyAlignment="0" applyProtection="0"/>
    <xf numFmtId="0" fontId="5" fillId="19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5" fillId="37" borderId="0" applyNumberFormat="0" applyBorder="0" applyAlignment="0" applyProtection="0"/>
    <xf numFmtId="0" fontId="40" fillId="38" borderId="0" applyNumberFormat="0" applyBorder="0" applyAlignment="0" applyProtection="0"/>
    <xf numFmtId="0" fontId="5" fillId="39" borderId="0" applyNumberFormat="0" applyBorder="0" applyAlignment="0" applyProtection="0"/>
    <xf numFmtId="0" fontId="40" fillId="40" borderId="0" applyNumberFormat="0" applyBorder="0" applyAlignment="0" applyProtection="0"/>
    <xf numFmtId="0" fontId="5" fillId="29" borderId="0" applyNumberFormat="0" applyBorder="0" applyAlignment="0" applyProtection="0"/>
    <xf numFmtId="0" fontId="40" fillId="41" borderId="0" applyNumberFormat="0" applyBorder="0" applyAlignment="0" applyProtection="0"/>
    <xf numFmtId="0" fontId="5" fillId="31" borderId="0" applyNumberFormat="0" applyBorder="0" applyAlignment="0" applyProtection="0"/>
    <xf numFmtId="0" fontId="40" fillId="42" borderId="0" applyNumberFormat="0" applyBorder="0" applyAlignment="0" applyProtection="0"/>
    <xf numFmtId="0" fontId="5" fillId="43" borderId="0" applyNumberFormat="0" applyBorder="0" applyAlignment="0" applyProtection="0"/>
    <xf numFmtId="0" fontId="41" fillId="44" borderId="0" applyNumberFormat="0" applyBorder="0" applyAlignment="0" applyProtection="0"/>
    <xf numFmtId="0" fontId="6" fillId="5" borderId="0" applyNumberFormat="0" applyBorder="0" applyAlignment="0" applyProtection="0"/>
    <xf numFmtId="0" fontId="42" fillId="45" borderId="1" applyNumberFormat="0" applyAlignment="0" applyProtection="0"/>
    <xf numFmtId="0" fontId="7" fillId="46" borderId="2" applyNumberFormat="0" applyAlignment="0" applyProtection="0"/>
    <xf numFmtId="0" fontId="43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7" borderId="0" applyNumberFormat="0" applyBorder="0" applyAlignment="0" applyProtection="0"/>
    <xf numFmtId="0" fontId="46" fillId="0" borderId="5" applyNumberFormat="0" applyFill="0" applyAlignment="0" applyProtection="0"/>
    <xf numFmtId="0" fontId="11" fillId="0" borderId="6" applyNumberFormat="0" applyFill="0" applyAlignment="0" applyProtection="0"/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1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50" borderId="1" applyNumberFormat="0" applyAlignment="0" applyProtection="0"/>
    <xf numFmtId="0" fontId="14" fillId="13" borderId="2" applyNumberFormat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52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9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center" wrapText="1"/>
    </xf>
    <xf numFmtId="173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173" fontId="27" fillId="0" borderId="0" xfId="0" applyNumberFormat="1" applyFont="1" applyAlignment="1">
      <alignment horizontal="left" vertical="center"/>
    </xf>
    <xf numFmtId="173" fontId="25" fillId="0" borderId="0" xfId="0" applyNumberFormat="1" applyFont="1" applyAlignment="1">
      <alignment vertical="center"/>
    </xf>
    <xf numFmtId="173" fontId="25" fillId="0" borderId="0" xfId="0" applyNumberFormat="1" applyFont="1" applyAlignment="1">
      <alignment horizontal="right" vertical="center"/>
    </xf>
    <xf numFmtId="173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8" fillId="55" borderId="19" xfId="0" applyFont="1" applyFill="1" applyBorder="1" applyAlignment="1">
      <alignment horizontal="center" vertical="center" wrapText="1"/>
    </xf>
    <xf numFmtId="0" fontId="28" fillId="55" borderId="20" xfId="0" applyFont="1" applyFill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 horizontal="center" vertical="center" wrapText="1"/>
    </xf>
    <xf numFmtId="173" fontId="27" fillId="55" borderId="23" xfId="0" applyNumberFormat="1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25" xfId="0" applyFont="1" applyFill="1" applyBorder="1" applyAlignment="1">
      <alignment horizontal="center" vertical="center" wrapText="1"/>
    </xf>
    <xf numFmtId="173" fontId="23" fillId="0" borderId="26" xfId="0" applyNumberFormat="1" applyFont="1" applyFill="1" applyBorder="1" applyAlignment="1">
      <alignment horizontal="center" vertical="center" wrapText="1"/>
    </xf>
    <xf numFmtId="173" fontId="23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173" fontId="23" fillId="0" borderId="27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173" fontId="23" fillId="0" borderId="2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73" fontId="2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3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3" fontId="23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173" fontId="23" fillId="0" borderId="31" xfId="0" applyNumberFormat="1" applyFont="1" applyBorder="1" applyAlignment="1">
      <alignment horizontal="left" vertical="center"/>
    </xf>
    <xf numFmtId="173" fontId="23" fillId="0" borderId="31" xfId="0" applyNumberFormat="1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>
      <alignment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73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173" fontId="23" fillId="0" borderId="36" xfId="0" applyNumberFormat="1" applyFont="1" applyBorder="1" applyAlignment="1">
      <alignment horizontal="left" vertic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 vertical="center"/>
    </xf>
    <xf numFmtId="0" fontId="23" fillId="0" borderId="0" xfId="105" applyFont="1" applyBorder="1">
      <alignment/>
      <protection/>
    </xf>
    <xf numFmtId="173" fontId="23" fillId="0" borderId="0" xfId="105" applyNumberFormat="1" applyFont="1" applyBorder="1">
      <alignment/>
      <protection/>
    </xf>
    <xf numFmtId="173" fontId="25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0" borderId="0" xfId="101" applyFont="1" applyAlignment="1">
      <alignment vertical="center"/>
      <protection/>
    </xf>
    <xf numFmtId="0" fontId="33" fillId="0" borderId="0" xfId="101" applyFont="1" applyAlignment="1">
      <alignment vertical="center"/>
      <protection/>
    </xf>
    <xf numFmtId="0" fontId="33" fillId="0" borderId="0" xfId="101" applyFont="1" applyAlignment="1">
      <alignment horizontal="right" vertical="center"/>
      <protection/>
    </xf>
    <xf numFmtId="15" fontId="33" fillId="0" borderId="0" xfId="101" applyNumberFormat="1" applyFont="1" applyAlignment="1">
      <alignment horizontal="left" vertical="center"/>
      <protection/>
    </xf>
    <xf numFmtId="0" fontId="33" fillId="0" borderId="0" xfId="101" applyFont="1" applyBorder="1" applyAlignment="1">
      <alignment horizontal="center" vertical="center"/>
      <protection/>
    </xf>
    <xf numFmtId="0" fontId="34" fillId="0" borderId="0" xfId="101" applyFont="1" applyBorder="1" applyAlignment="1">
      <alignment vertical="center"/>
      <protection/>
    </xf>
    <xf numFmtId="0" fontId="32" fillId="0" borderId="0" xfId="101" applyFont="1" applyBorder="1" applyAlignment="1">
      <alignment vertical="center"/>
      <protection/>
    </xf>
    <xf numFmtId="0" fontId="32" fillId="0" borderId="30" xfId="101" applyFont="1" applyBorder="1" applyAlignment="1">
      <alignment vertical="center"/>
      <protection/>
    </xf>
    <xf numFmtId="0" fontId="32" fillId="0" borderId="33" xfId="101" applyFont="1" applyBorder="1" applyAlignment="1">
      <alignment vertical="center"/>
      <protection/>
    </xf>
    <xf numFmtId="0" fontId="32" fillId="0" borderId="35" xfId="101" applyFont="1" applyBorder="1" applyAlignment="1">
      <alignment vertical="center"/>
      <protection/>
    </xf>
    <xf numFmtId="0" fontId="32" fillId="0" borderId="37" xfId="101" applyFont="1" applyBorder="1" applyAlignment="1">
      <alignment vertical="center"/>
      <protection/>
    </xf>
    <xf numFmtId="0" fontId="35" fillId="0" borderId="0" xfId="101" applyFont="1" applyAlignment="1">
      <alignment vertical="center"/>
      <protection/>
    </xf>
    <xf numFmtId="0" fontId="29" fillId="0" borderId="0" xfId="101" applyFont="1" applyAlignment="1">
      <alignment vertical="center"/>
      <protection/>
    </xf>
    <xf numFmtId="180" fontId="32" fillId="0" borderId="0" xfId="101" applyNumberFormat="1" applyFont="1" applyAlignment="1">
      <alignment vertical="center"/>
      <protection/>
    </xf>
    <xf numFmtId="180" fontId="33" fillId="0" borderId="0" xfId="101" applyNumberFormat="1" applyFont="1" applyAlignment="1">
      <alignment horizontal="right" vertical="center"/>
      <protection/>
    </xf>
    <xf numFmtId="180" fontId="33" fillId="0" borderId="0" xfId="101" applyNumberFormat="1" applyFont="1" applyAlignment="1">
      <alignment horizontal="left" vertical="center"/>
      <protection/>
    </xf>
    <xf numFmtId="180" fontId="32" fillId="0" borderId="0" xfId="101" applyNumberFormat="1" applyFont="1" applyBorder="1" applyAlignment="1">
      <alignment vertical="center"/>
      <protection/>
    </xf>
    <xf numFmtId="0" fontId="29" fillId="0" borderId="19" xfId="101" applyFont="1" applyFill="1" applyBorder="1" applyAlignment="1">
      <alignment horizontal="center" vertical="center" wrapText="1"/>
      <protection/>
    </xf>
    <xf numFmtId="180" fontId="29" fillId="0" borderId="38" xfId="101" applyNumberFormat="1" applyFont="1" applyFill="1" applyBorder="1" applyAlignment="1">
      <alignment horizontal="center" vertical="center" wrapText="1"/>
      <protection/>
    </xf>
    <xf numFmtId="0" fontId="29" fillId="0" borderId="39" xfId="101" applyFont="1" applyFill="1" applyBorder="1" applyAlignment="1">
      <alignment horizontal="center" vertical="center" wrapText="1"/>
      <protection/>
    </xf>
    <xf numFmtId="0" fontId="29" fillId="0" borderId="28" xfId="101" applyFont="1" applyFill="1" applyBorder="1" applyAlignment="1">
      <alignment horizontal="center" vertical="center" wrapText="1"/>
      <protection/>
    </xf>
    <xf numFmtId="180" fontId="29" fillId="0" borderId="27" xfId="101" applyNumberFormat="1" applyFont="1" applyFill="1" applyBorder="1" applyAlignment="1">
      <alignment horizontal="center" vertical="center" wrapText="1"/>
      <protection/>
    </xf>
    <xf numFmtId="0" fontId="29" fillId="0" borderId="40" xfId="101" applyFont="1" applyFill="1" applyBorder="1" applyAlignment="1">
      <alignment horizontal="center" vertical="center" wrapText="1"/>
      <protection/>
    </xf>
    <xf numFmtId="0" fontId="29" fillId="0" borderId="41" xfId="101" applyFont="1" applyFill="1" applyBorder="1" applyAlignment="1">
      <alignment horizontal="center" vertical="center"/>
      <protection/>
    </xf>
    <xf numFmtId="0" fontId="29" fillId="0" borderId="41" xfId="101" applyFont="1" applyFill="1" applyBorder="1" applyAlignment="1">
      <alignment horizontal="center" vertical="center" wrapText="1"/>
      <protection/>
    </xf>
    <xf numFmtId="0" fontId="29" fillId="0" borderId="40" xfId="101" applyFont="1" applyFill="1" applyBorder="1" applyAlignment="1">
      <alignment horizontal="center" vertical="center"/>
      <protection/>
    </xf>
    <xf numFmtId="180" fontId="29" fillId="0" borderId="29" xfId="101" applyNumberFormat="1" applyFont="1" applyFill="1" applyBorder="1" applyAlignment="1">
      <alignment horizontal="center" vertical="center" wrapText="1"/>
      <protection/>
    </xf>
    <xf numFmtId="0" fontId="29" fillId="0" borderId="42" xfId="101" applyFont="1" applyFill="1" applyBorder="1" applyAlignment="1">
      <alignment horizontal="center" vertical="center" wrapText="1"/>
      <protection/>
    </xf>
    <xf numFmtId="180" fontId="29" fillId="0" borderId="31" xfId="101" applyNumberFormat="1" applyFont="1" applyBorder="1" applyAlignment="1">
      <alignment horizontal="left" vertical="center"/>
      <protection/>
    </xf>
    <xf numFmtId="180" fontId="29" fillId="0" borderId="0" xfId="101" applyNumberFormat="1" applyFont="1" applyBorder="1" applyAlignment="1">
      <alignment horizontal="left" vertical="center"/>
      <protection/>
    </xf>
    <xf numFmtId="180" fontId="29" fillId="0" borderId="0" xfId="101" applyNumberFormat="1" applyFont="1" applyFill="1" applyBorder="1" applyAlignment="1">
      <alignment horizontal="left" vertical="center"/>
      <protection/>
    </xf>
    <xf numFmtId="0" fontId="29" fillId="0" borderId="43" xfId="101" applyFont="1" applyFill="1" applyBorder="1" applyAlignment="1">
      <alignment horizontal="center" vertical="center"/>
      <protection/>
    </xf>
    <xf numFmtId="0" fontId="29" fillId="0" borderId="27" xfId="101" applyFont="1" applyFill="1" applyBorder="1" applyAlignment="1">
      <alignment horizontal="center" vertical="center"/>
      <protection/>
    </xf>
    <xf numFmtId="0" fontId="29" fillId="0" borderId="44" xfId="101" applyFont="1" applyFill="1" applyBorder="1" applyAlignment="1">
      <alignment horizontal="center" vertical="center"/>
      <protection/>
    </xf>
    <xf numFmtId="0" fontId="29" fillId="0" borderId="29" xfId="101" applyFont="1" applyFill="1" applyBorder="1" applyAlignment="1">
      <alignment horizontal="center" vertical="center"/>
      <protection/>
    </xf>
    <xf numFmtId="0" fontId="29" fillId="0" borderId="31" xfId="101" applyFont="1" applyBorder="1" applyAlignment="1">
      <alignment vertical="center"/>
      <protection/>
    </xf>
    <xf numFmtId="0" fontId="27" fillId="0" borderId="31" xfId="101" applyFont="1" applyBorder="1" applyAlignment="1">
      <alignment horizontal="left" vertical="center"/>
      <protection/>
    </xf>
    <xf numFmtId="0" fontId="27" fillId="0" borderId="31" xfId="101" applyFont="1" applyBorder="1" applyAlignment="1">
      <alignment vertical="center"/>
      <protection/>
    </xf>
    <xf numFmtId="0" fontId="29" fillId="0" borderId="32" xfId="101" applyFont="1" applyBorder="1" applyAlignment="1">
      <alignment vertical="center"/>
      <protection/>
    </xf>
    <xf numFmtId="180" fontId="29" fillId="0" borderId="0" xfId="101" applyNumberFormat="1" applyFont="1" applyBorder="1" applyAlignment="1">
      <alignment vertical="center"/>
      <protection/>
    </xf>
    <xf numFmtId="0" fontId="29" fillId="0" borderId="0" xfId="101" applyFont="1" applyBorder="1" applyAlignment="1">
      <alignment vertical="center"/>
      <protection/>
    </xf>
    <xf numFmtId="0" fontId="29" fillId="0" borderId="0" xfId="101" applyFont="1" applyBorder="1" applyAlignment="1">
      <alignment horizontal="left" vertical="center"/>
      <protection/>
    </xf>
    <xf numFmtId="0" fontId="29" fillId="0" borderId="34" xfId="101" applyFont="1" applyBorder="1" applyAlignment="1">
      <alignment vertical="center"/>
      <protection/>
    </xf>
    <xf numFmtId="0" fontId="29" fillId="0" borderId="0" xfId="0" applyFont="1" applyAlignment="1">
      <alignment/>
    </xf>
    <xf numFmtId="180" fontId="27" fillId="55" borderId="38" xfId="101" applyNumberFormat="1" applyFont="1" applyFill="1" applyBorder="1" applyAlignment="1">
      <alignment vertical="center" wrapText="1"/>
      <protection/>
    </xf>
    <xf numFmtId="0" fontId="28" fillId="55" borderId="19" xfId="101" applyFont="1" applyFill="1" applyBorder="1" applyAlignment="1">
      <alignment vertical="center" wrapText="1"/>
      <protection/>
    </xf>
    <xf numFmtId="180" fontId="32" fillId="0" borderId="36" xfId="101" applyNumberFormat="1" applyFont="1" applyBorder="1" applyAlignment="1">
      <alignment vertical="center"/>
      <protection/>
    </xf>
    <xf numFmtId="0" fontId="29" fillId="0" borderId="29" xfId="10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left" vertical="center" wrapText="1"/>
    </xf>
    <xf numFmtId="0" fontId="23" fillId="56" borderId="29" xfId="0" applyFont="1" applyFill="1" applyBorder="1" applyAlignment="1">
      <alignment horizontal="center" vertical="center"/>
    </xf>
    <xf numFmtId="0" fontId="25" fillId="23" borderId="45" xfId="0" applyFont="1" applyFill="1" applyBorder="1" applyAlignment="1">
      <alignment horizontal="center" vertical="center"/>
    </xf>
    <xf numFmtId="0" fontId="25" fillId="23" borderId="46" xfId="0" applyFont="1" applyFill="1" applyBorder="1" applyAlignment="1">
      <alignment horizontal="center" vertical="center"/>
    </xf>
    <xf numFmtId="0" fontId="25" fillId="23" borderId="47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25" fillId="57" borderId="27" xfId="0" applyFont="1" applyFill="1" applyBorder="1" applyAlignment="1">
      <alignment horizontal="center" vertical="center"/>
    </xf>
    <xf numFmtId="0" fontId="23" fillId="58" borderId="27" xfId="0" applyFont="1" applyFill="1" applyBorder="1" applyAlignment="1">
      <alignment horizontal="center" vertical="center" wrapText="1"/>
    </xf>
    <xf numFmtId="0" fontId="25" fillId="23" borderId="48" xfId="0" applyFont="1" applyFill="1" applyBorder="1" applyAlignment="1">
      <alignment horizontal="center" vertical="center"/>
    </xf>
    <xf numFmtId="0" fontId="25" fillId="23" borderId="49" xfId="0" applyFont="1" applyFill="1" applyBorder="1" applyAlignment="1">
      <alignment horizontal="center" vertical="center"/>
    </xf>
    <xf numFmtId="0" fontId="25" fillId="23" borderId="50" xfId="0" applyFont="1" applyFill="1" applyBorder="1" applyAlignment="1">
      <alignment horizontal="center" vertical="center"/>
    </xf>
    <xf numFmtId="0" fontId="25" fillId="56" borderId="28" xfId="0" applyFont="1" applyFill="1" applyBorder="1" applyAlignment="1">
      <alignment horizontal="center" vertical="center"/>
    </xf>
    <xf numFmtId="0" fontId="25" fillId="56" borderId="51" xfId="0" applyFont="1" applyFill="1" applyBorder="1" applyAlignment="1">
      <alignment horizontal="center" vertical="center"/>
    </xf>
    <xf numFmtId="0" fontId="25" fillId="56" borderId="43" xfId="0" applyFont="1" applyFill="1" applyBorder="1" applyAlignment="1">
      <alignment horizontal="center" vertical="center"/>
    </xf>
    <xf numFmtId="0" fontId="25" fillId="59" borderId="20" xfId="0" applyFont="1" applyFill="1" applyBorder="1" applyAlignment="1">
      <alignment horizontal="center" vertical="center"/>
    </xf>
    <xf numFmtId="0" fontId="25" fillId="59" borderId="52" xfId="0" applyFont="1" applyFill="1" applyBorder="1" applyAlignment="1">
      <alignment horizontal="center" vertical="center"/>
    </xf>
    <xf numFmtId="0" fontId="25" fillId="59" borderId="53" xfId="0" applyFont="1" applyFill="1" applyBorder="1" applyAlignment="1">
      <alignment horizontal="center" vertical="center"/>
    </xf>
    <xf numFmtId="0" fontId="25" fillId="59" borderId="25" xfId="0" applyFont="1" applyFill="1" applyBorder="1" applyAlignment="1">
      <alignment horizontal="center" vertical="center"/>
    </xf>
    <xf numFmtId="0" fontId="25" fillId="59" borderId="54" xfId="0" applyFont="1" applyFill="1" applyBorder="1" applyAlignment="1">
      <alignment horizontal="center" vertical="center"/>
    </xf>
    <xf numFmtId="0" fontId="25" fillId="59" borderId="5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56" borderId="27" xfId="0" applyFont="1" applyFill="1" applyBorder="1" applyAlignment="1">
      <alignment horizontal="center" vertical="center"/>
    </xf>
    <xf numFmtId="0" fontId="56" fillId="57" borderId="27" xfId="0" applyFont="1" applyFill="1" applyBorder="1" applyAlignment="1">
      <alignment horizontal="center" vertical="center"/>
    </xf>
    <xf numFmtId="173" fontId="28" fillId="55" borderId="38" xfId="0" applyNumberFormat="1" applyFont="1" applyFill="1" applyBorder="1" applyAlignment="1">
      <alignment horizontal="center" vertical="center" wrapText="1"/>
    </xf>
    <xf numFmtId="173" fontId="28" fillId="55" borderId="27" xfId="0" applyNumberFormat="1" applyFont="1" applyFill="1" applyBorder="1" applyAlignment="1">
      <alignment horizontal="center" vertical="center" wrapText="1"/>
    </xf>
    <xf numFmtId="0" fontId="27" fillId="55" borderId="39" xfId="0" applyFont="1" applyFill="1" applyBorder="1" applyAlignment="1">
      <alignment horizontal="center" vertical="center" wrapText="1"/>
    </xf>
    <xf numFmtId="0" fontId="27" fillId="55" borderId="42" xfId="0" applyFont="1" applyFill="1" applyBorder="1" applyAlignment="1">
      <alignment horizontal="center" vertical="center" wrapText="1"/>
    </xf>
    <xf numFmtId="0" fontId="31" fillId="59" borderId="28" xfId="0" applyFont="1" applyFill="1" applyBorder="1" applyAlignment="1">
      <alignment horizontal="center" vertical="center"/>
    </xf>
    <xf numFmtId="0" fontId="31" fillId="59" borderId="43" xfId="0" applyFont="1" applyFill="1" applyBorder="1" applyAlignment="1">
      <alignment horizontal="center" vertical="center"/>
    </xf>
    <xf numFmtId="173" fontId="24" fillId="59" borderId="28" xfId="0" applyNumberFormat="1" applyFont="1" applyFill="1" applyBorder="1" applyAlignment="1">
      <alignment horizontal="center" vertical="center" wrapText="1"/>
    </xf>
    <xf numFmtId="173" fontId="24" fillId="59" borderId="51" xfId="0" applyNumberFormat="1" applyFont="1" applyFill="1" applyBorder="1" applyAlignment="1">
      <alignment horizontal="center" vertical="center" wrapText="1"/>
    </xf>
    <xf numFmtId="173" fontId="24" fillId="59" borderId="43" xfId="0" applyNumberFormat="1" applyFont="1" applyFill="1" applyBorder="1" applyAlignment="1">
      <alignment horizontal="center" vertical="center" wrapText="1"/>
    </xf>
    <xf numFmtId="0" fontId="27" fillId="55" borderId="56" xfId="0" applyFont="1" applyFill="1" applyBorder="1" applyAlignment="1">
      <alignment horizontal="center" vertical="center" wrapText="1"/>
    </xf>
    <xf numFmtId="0" fontId="27" fillId="55" borderId="5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73" fontId="25" fillId="0" borderId="0" xfId="0" applyNumberFormat="1" applyFont="1" applyAlignment="1">
      <alignment horizontal="center" vertical="center"/>
    </xf>
    <xf numFmtId="0" fontId="25" fillId="59" borderId="28" xfId="0" applyFont="1" applyFill="1" applyBorder="1" applyAlignment="1">
      <alignment horizontal="center" vertical="center"/>
    </xf>
    <xf numFmtId="0" fontId="25" fillId="59" borderId="43" xfId="0" applyFont="1" applyFill="1" applyBorder="1" applyAlignment="1">
      <alignment horizontal="center" vertical="center"/>
    </xf>
    <xf numFmtId="173" fontId="23" fillId="0" borderId="36" xfId="0" applyNumberFormat="1" applyFont="1" applyBorder="1" applyAlignment="1">
      <alignment horizontal="left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3" fillId="56" borderId="28" xfId="0" applyFont="1" applyFill="1" applyBorder="1" applyAlignment="1">
      <alignment horizontal="center" vertical="center"/>
    </xf>
    <xf numFmtId="0" fontId="23" fillId="56" borderId="43" xfId="0" applyFont="1" applyFill="1" applyBorder="1" applyAlignment="1">
      <alignment horizontal="center" vertical="center"/>
    </xf>
    <xf numFmtId="0" fontId="25" fillId="60" borderId="28" xfId="0" applyFont="1" applyFill="1" applyBorder="1" applyAlignment="1">
      <alignment horizontal="center" vertical="center"/>
    </xf>
    <xf numFmtId="0" fontId="25" fillId="60" borderId="43" xfId="0" applyFont="1" applyFill="1" applyBorder="1" applyAlignment="1">
      <alignment horizontal="center" vertical="center"/>
    </xf>
    <xf numFmtId="0" fontId="25" fillId="55" borderId="29" xfId="0" applyFont="1" applyFill="1" applyBorder="1" applyAlignment="1">
      <alignment horizontal="center" vertical="center"/>
    </xf>
    <xf numFmtId="0" fontId="33" fillId="0" borderId="36" xfId="101" applyFont="1" applyBorder="1" applyAlignment="1" quotePrefix="1">
      <alignment horizontal="left" vertical="center" wrapText="1"/>
      <protection/>
    </xf>
    <xf numFmtId="0" fontId="27" fillId="55" borderId="40" xfId="101" applyFont="1" applyFill="1" applyBorder="1" applyAlignment="1">
      <alignment horizontal="center" vertical="center"/>
      <protection/>
    </xf>
    <xf numFmtId="0" fontId="27" fillId="55" borderId="41" xfId="101" applyFont="1" applyFill="1" applyBorder="1" applyAlignment="1">
      <alignment horizontal="center" vertical="center"/>
      <protection/>
    </xf>
    <xf numFmtId="0" fontId="29" fillId="46" borderId="40" xfId="101" applyFont="1" applyFill="1" applyBorder="1" applyAlignment="1">
      <alignment horizontal="center" vertical="center"/>
      <protection/>
    </xf>
    <xf numFmtId="0" fontId="29" fillId="46" borderId="41" xfId="101" applyFont="1" applyFill="1" applyBorder="1" applyAlignment="1">
      <alignment horizontal="center" vertical="center"/>
      <protection/>
    </xf>
    <xf numFmtId="0" fontId="27" fillId="46" borderId="40" xfId="101" applyFont="1" applyFill="1" applyBorder="1" applyAlignment="1">
      <alignment horizontal="center" vertical="center"/>
      <protection/>
    </xf>
    <xf numFmtId="0" fontId="27" fillId="46" borderId="41" xfId="101" applyFont="1" applyFill="1" applyBorder="1" applyAlignment="1">
      <alignment horizontal="center" vertical="center"/>
      <protection/>
    </xf>
    <xf numFmtId="0" fontId="27" fillId="23" borderId="45" xfId="101" applyFont="1" applyFill="1" applyBorder="1" applyAlignment="1">
      <alignment horizontal="center" vertical="center"/>
      <protection/>
    </xf>
    <xf numFmtId="0" fontId="27" fillId="23" borderId="46" xfId="101" applyFont="1" applyFill="1" applyBorder="1" applyAlignment="1">
      <alignment horizontal="center" vertical="center"/>
      <protection/>
    </xf>
    <xf numFmtId="0" fontId="27" fillId="23" borderId="47" xfId="101" applyFont="1" applyFill="1" applyBorder="1" applyAlignment="1">
      <alignment horizontal="center" vertical="center"/>
      <protection/>
    </xf>
    <xf numFmtId="0" fontId="33" fillId="0" borderId="0" xfId="101" applyFont="1" applyAlignment="1">
      <alignment horizontal="center" vertical="center"/>
      <protection/>
    </xf>
    <xf numFmtId="0" fontId="33" fillId="0" borderId="0" xfId="101" applyFont="1" applyAlignment="1">
      <alignment horizontal="left" vertical="center"/>
      <protection/>
    </xf>
    <xf numFmtId="0" fontId="37" fillId="55" borderId="45" xfId="101" applyFont="1" applyFill="1" applyBorder="1" applyAlignment="1">
      <alignment horizontal="center" vertical="center" wrapText="1"/>
      <protection/>
    </xf>
    <xf numFmtId="0" fontId="37" fillId="55" borderId="47" xfId="101" applyFont="1" applyFill="1" applyBorder="1" applyAlignment="1">
      <alignment horizontal="center" vertical="center" wrapText="1"/>
      <protection/>
    </xf>
    <xf numFmtId="0" fontId="37" fillId="55" borderId="58" xfId="101" applyFont="1" applyFill="1" applyBorder="1" applyAlignment="1">
      <alignment horizontal="center" vertical="center" wrapText="1"/>
      <protection/>
    </xf>
    <xf numFmtId="0" fontId="27" fillId="22" borderId="40" xfId="101" applyFont="1" applyFill="1" applyBorder="1" applyAlignment="1">
      <alignment horizontal="center" vertical="center"/>
      <protection/>
    </xf>
    <xf numFmtId="0" fontId="27" fillId="22" borderId="41" xfId="101" applyFont="1" applyFill="1" applyBorder="1" applyAlignment="1">
      <alignment horizontal="center" vertical="center"/>
      <protection/>
    </xf>
    <xf numFmtId="0" fontId="24" fillId="0" borderId="0" xfId="101" applyFont="1" applyBorder="1" applyAlignment="1">
      <alignment horizontal="center" vertical="center" wrapText="1"/>
      <protection/>
    </xf>
    <xf numFmtId="0" fontId="37" fillId="55" borderId="59" xfId="101" applyFont="1" applyFill="1" applyBorder="1" applyAlignment="1">
      <alignment horizontal="center" vertical="center" wrapText="1"/>
      <protection/>
    </xf>
    <xf numFmtId="0" fontId="27" fillId="58" borderId="20" xfId="101" applyFont="1" applyFill="1" applyBorder="1" applyAlignment="1">
      <alignment horizontal="center" vertical="center"/>
      <protection/>
    </xf>
    <xf numFmtId="0" fontId="27" fillId="58" borderId="52" xfId="101" applyFont="1" applyFill="1" applyBorder="1" applyAlignment="1">
      <alignment horizontal="center" vertical="center"/>
      <protection/>
    </xf>
    <xf numFmtId="0" fontId="27" fillId="58" borderId="53" xfId="101" applyFont="1" applyFill="1" applyBorder="1" applyAlignment="1">
      <alignment horizontal="center" vertical="center"/>
      <protection/>
    </xf>
    <xf numFmtId="0" fontId="27" fillId="58" borderId="25" xfId="101" applyFont="1" applyFill="1" applyBorder="1" applyAlignment="1">
      <alignment horizontal="center" vertical="center"/>
      <protection/>
    </xf>
    <xf numFmtId="0" fontId="27" fillId="58" borderId="54" xfId="101" applyFont="1" applyFill="1" applyBorder="1" applyAlignment="1">
      <alignment horizontal="center" vertical="center"/>
      <protection/>
    </xf>
    <xf numFmtId="0" fontId="27" fillId="58" borderId="55" xfId="101" applyFont="1" applyFill="1" applyBorder="1" applyAlignment="1">
      <alignment horizontal="center" vertical="center"/>
      <protection/>
    </xf>
    <xf numFmtId="0" fontId="27" fillId="55" borderId="35" xfId="101" applyFont="1" applyFill="1" applyBorder="1" applyAlignment="1">
      <alignment horizontal="center" vertical="center"/>
      <protection/>
    </xf>
    <xf numFmtId="0" fontId="27" fillId="55" borderId="36" xfId="101" applyFont="1" applyFill="1" applyBorder="1" applyAlignment="1">
      <alignment horizontal="center" vertical="center"/>
      <protection/>
    </xf>
    <xf numFmtId="0" fontId="27" fillId="55" borderId="37" xfId="101" applyFont="1" applyFill="1" applyBorder="1" applyAlignment="1">
      <alignment horizontal="center" vertical="center"/>
      <protection/>
    </xf>
    <xf numFmtId="0" fontId="29" fillId="46" borderId="44" xfId="101" applyFont="1" applyFill="1" applyBorder="1" applyAlignment="1">
      <alignment horizontal="center" vertical="center"/>
      <protection/>
    </xf>
    <xf numFmtId="0" fontId="29" fillId="46" borderId="60" xfId="101" applyFont="1" applyFill="1" applyBorder="1" applyAlignment="1">
      <alignment horizontal="center" vertical="center"/>
      <protection/>
    </xf>
    <xf numFmtId="0" fontId="27" fillId="55" borderId="44" xfId="101" applyFont="1" applyFill="1" applyBorder="1" applyAlignment="1">
      <alignment horizontal="center" vertical="center"/>
      <protection/>
    </xf>
    <xf numFmtId="0" fontId="27" fillId="55" borderId="60" xfId="101" applyFont="1" applyFill="1" applyBorder="1" applyAlignment="1">
      <alignment horizontal="center" vertical="center"/>
      <protection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3" xfId="73"/>
    <cellStyle name="Comma 2 4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2 2" xfId="99"/>
    <cellStyle name="Normal 2 3" xfId="100"/>
    <cellStyle name="Normal 2 3 2" xfId="101"/>
    <cellStyle name="Normal 2 3 3" xfId="102"/>
    <cellStyle name="Normal 2 3 4" xfId="103"/>
    <cellStyle name="Normal 2 4" xfId="104"/>
    <cellStyle name="Normal 3" xfId="105"/>
    <cellStyle name="Normal 3 2" xfId="106"/>
    <cellStyle name="Normal 3 3" xfId="107"/>
    <cellStyle name="Normal 3 3 2" xfId="108"/>
    <cellStyle name="Normal 4" xfId="109"/>
    <cellStyle name="Normal 4 2" xfId="110"/>
    <cellStyle name="Normal 4 2 2" xfId="111"/>
    <cellStyle name="Normal 4 2 3" xfId="112"/>
    <cellStyle name="Normal 4 2 4" xfId="113"/>
    <cellStyle name="Normal 5" xfId="114"/>
    <cellStyle name="Normal 6" xfId="115"/>
    <cellStyle name="Note" xfId="116"/>
    <cellStyle name="Note 2" xfId="117"/>
    <cellStyle name="Output" xfId="118"/>
    <cellStyle name="Output 2" xfId="119"/>
    <cellStyle name="Percent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zoomScalePageLayoutView="0" workbookViewId="0" topLeftCell="A7">
      <selection activeCell="K29" sqref="K29"/>
    </sheetView>
  </sheetViews>
  <sheetFormatPr defaultColWidth="9.140625" defaultRowHeight="12.75"/>
  <cols>
    <col min="1" max="1" width="5.140625" style="1" customWidth="1"/>
    <col min="2" max="2" width="9.8515625" style="2" customWidth="1"/>
    <col min="3" max="3" width="9.140625" style="2" customWidth="1"/>
    <col min="4" max="4" width="11.8515625" style="1" customWidth="1"/>
    <col min="5" max="5" width="12.28125" style="1" customWidth="1"/>
    <col min="6" max="6" width="12.57421875" style="2" customWidth="1"/>
    <col min="7" max="7" width="12.7109375" style="1" customWidth="1"/>
    <col min="8" max="8" width="12.28125" style="1" customWidth="1"/>
    <col min="9" max="9" width="13.421875" style="1" customWidth="1"/>
    <col min="10" max="16384" width="9.140625" style="1" customWidth="1"/>
  </cols>
  <sheetData>
    <row r="1" ht="51.75" customHeight="1"/>
    <row r="2" spans="1:9" ht="18.75">
      <c r="A2" s="141" t="s">
        <v>112</v>
      </c>
      <c r="B2" s="141"/>
      <c r="C2" s="141"/>
      <c r="D2" s="141"/>
      <c r="E2" s="141"/>
      <c r="F2" s="141"/>
      <c r="G2" s="141"/>
      <c r="H2" s="141"/>
      <c r="I2" s="141"/>
    </row>
    <row r="3" spans="1:9" ht="18.75">
      <c r="A3" s="3"/>
      <c r="B3" s="4"/>
      <c r="C3" s="4"/>
      <c r="D3" s="3"/>
      <c r="E3" s="3"/>
      <c r="F3" s="4"/>
      <c r="G3" s="3"/>
      <c r="H3" s="3"/>
      <c r="I3" s="3"/>
    </row>
    <row r="4" spans="1:9" ht="12.75">
      <c r="A4" s="142" t="s">
        <v>159</v>
      </c>
      <c r="B4" s="142"/>
      <c r="C4" s="142"/>
      <c r="D4" s="142"/>
      <c r="E4" s="142"/>
      <c r="F4" s="143" t="s">
        <v>0</v>
      </c>
      <c r="G4" s="127" t="s">
        <v>158</v>
      </c>
      <c r="H4" s="127"/>
      <c r="I4" s="7"/>
    </row>
    <row r="5" spans="1:9" ht="12.75">
      <c r="A5" s="142" t="s">
        <v>160</v>
      </c>
      <c r="B5" s="142"/>
      <c r="C5" s="142"/>
      <c r="D5" s="142"/>
      <c r="E5" s="142"/>
      <c r="F5" s="143"/>
      <c r="G5" s="127"/>
      <c r="H5" s="127"/>
      <c r="I5" s="8"/>
    </row>
    <row r="6" spans="1:9" ht="12" customHeight="1">
      <c r="A6" s="9"/>
      <c r="B6" s="10"/>
      <c r="C6" s="10"/>
      <c r="D6" s="5"/>
      <c r="E6" s="5"/>
      <c r="F6" s="11"/>
      <c r="G6" s="6"/>
      <c r="H6" s="7"/>
      <c r="I6" s="8"/>
    </row>
    <row r="7" spans="2:9" ht="12.75">
      <c r="B7" s="12" t="s">
        <v>1</v>
      </c>
      <c r="C7" s="13">
        <f>B11</f>
        <v>42962</v>
      </c>
      <c r="E7" s="14" t="s">
        <v>2</v>
      </c>
      <c r="F7" s="13">
        <f>C41</f>
        <v>43176</v>
      </c>
      <c r="G7" s="7"/>
      <c r="H7" s="7" t="s">
        <v>111</v>
      </c>
      <c r="I7" s="7"/>
    </row>
    <row r="8" spans="2:3" ht="17.25" customHeight="1" thickBot="1">
      <c r="B8" s="12" t="s">
        <v>110</v>
      </c>
      <c r="C8" s="56">
        <v>42961</v>
      </c>
    </row>
    <row r="9" spans="1:9" ht="36">
      <c r="A9" s="15" t="s">
        <v>3</v>
      </c>
      <c r="B9" s="130" t="s">
        <v>4</v>
      </c>
      <c r="C9" s="130" t="s">
        <v>5</v>
      </c>
      <c r="D9" s="139" t="s">
        <v>154</v>
      </c>
      <c r="E9" s="140"/>
      <c r="F9" s="132" t="s">
        <v>155</v>
      </c>
      <c r="G9" s="133"/>
      <c r="H9" s="139" t="s">
        <v>156</v>
      </c>
      <c r="I9" s="133"/>
    </row>
    <row r="10" spans="1:9" ht="14.25">
      <c r="A10" s="16"/>
      <c r="B10" s="131"/>
      <c r="C10" s="131"/>
      <c r="D10" s="17" t="s">
        <v>6</v>
      </c>
      <c r="E10" s="18" t="s">
        <v>7</v>
      </c>
      <c r="F10" s="19" t="s">
        <v>6</v>
      </c>
      <c r="G10" s="20" t="s">
        <v>7</v>
      </c>
      <c r="H10" s="17" t="s">
        <v>6</v>
      </c>
      <c r="I10" s="20" t="s">
        <v>7</v>
      </c>
    </row>
    <row r="11" spans="1:14" s="21" customFormat="1" ht="15" customHeight="1">
      <c r="A11" s="25">
        <v>1</v>
      </c>
      <c r="B11" s="23">
        <v>42962</v>
      </c>
      <c r="C11" s="23">
        <f>B11+4</f>
        <v>42966</v>
      </c>
      <c r="D11" s="147" t="s">
        <v>113</v>
      </c>
      <c r="E11" s="148"/>
      <c r="F11" s="134"/>
      <c r="G11" s="135"/>
      <c r="H11" s="134"/>
      <c r="I11" s="135"/>
      <c r="N11" s="7"/>
    </row>
    <row r="12" spans="1:14" s="21" customFormat="1" ht="12.75" customHeight="1">
      <c r="A12" s="22">
        <v>2</v>
      </c>
      <c r="B12" s="23">
        <f aca="true" t="shared" si="0" ref="B12:B17">B11+7</f>
        <v>42969</v>
      </c>
      <c r="C12" s="23">
        <f>B12+4</f>
        <v>42973</v>
      </c>
      <c r="D12" s="24" t="s">
        <v>8</v>
      </c>
      <c r="E12" s="26" t="s">
        <v>10</v>
      </c>
      <c r="F12" s="24" t="s">
        <v>9</v>
      </c>
      <c r="G12" s="26" t="s">
        <v>11</v>
      </c>
      <c r="H12" s="144" t="s">
        <v>161</v>
      </c>
      <c r="I12" s="145"/>
      <c r="N12" s="7"/>
    </row>
    <row r="13" spans="1:14" s="21" customFormat="1" ht="17.25" customHeight="1">
      <c r="A13" s="22">
        <v>3</v>
      </c>
      <c r="B13" s="23">
        <f t="shared" si="0"/>
        <v>42976</v>
      </c>
      <c r="C13" s="23">
        <f aca="true" t="shared" si="1" ref="C13:C21">B13+4</f>
        <v>42980</v>
      </c>
      <c r="D13" s="136" t="s">
        <v>157</v>
      </c>
      <c r="E13" s="137"/>
      <c r="F13" s="137"/>
      <c r="G13" s="137"/>
      <c r="H13" s="137"/>
      <c r="I13" s="138"/>
      <c r="N13" s="7"/>
    </row>
    <row r="14" spans="1:14" s="21" customFormat="1" ht="15" customHeight="1">
      <c r="A14" s="22">
        <v>3</v>
      </c>
      <c r="B14" s="23">
        <f t="shared" si="0"/>
        <v>42983</v>
      </c>
      <c r="C14" s="23">
        <f t="shared" si="1"/>
        <v>42987</v>
      </c>
      <c r="D14" s="26" t="s">
        <v>12</v>
      </c>
      <c r="E14" s="26" t="s">
        <v>13</v>
      </c>
      <c r="F14" s="27" t="s">
        <v>15</v>
      </c>
      <c r="G14" s="28" t="s">
        <v>14</v>
      </c>
      <c r="H14" s="26" t="s">
        <v>17</v>
      </c>
      <c r="I14" s="28" t="s">
        <v>16</v>
      </c>
      <c r="N14" s="7"/>
    </row>
    <row r="15" spans="1:9" s="21" customFormat="1" ht="15" customHeight="1">
      <c r="A15" s="22">
        <v>4</v>
      </c>
      <c r="B15" s="23">
        <f t="shared" si="0"/>
        <v>42990</v>
      </c>
      <c r="C15" s="23">
        <f t="shared" si="1"/>
        <v>42994</v>
      </c>
      <c r="D15" s="28" t="s">
        <v>19</v>
      </c>
      <c r="E15" s="28" t="s">
        <v>18</v>
      </c>
      <c r="F15" s="27" t="s">
        <v>21</v>
      </c>
      <c r="G15" s="28" t="s">
        <v>20</v>
      </c>
      <c r="H15" s="26" t="s">
        <v>23</v>
      </c>
      <c r="I15" s="28" t="s">
        <v>22</v>
      </c>
    </row>
    <row r="16" spans="1:9" s="21" customFormat="1" ht="15" customHeight="1">
      <c r="A16" s="22">
        <v>5</v>
      </c>
      <c r="B16" s="23">
        <f t="shared" si="0"/>
        <v>42997</v>
      </c>
      <c r="C16" s="23">
        <f t="shared" si="1"/>
        <v>43001</v>
      </c>
      <c r="D16" s="28" t="s">
        <v>25</v>
      </c>
      <c r="E16" s="28" t="s">
        <v>24</v>
      </c>
      <c r="F16" s="27" t="s">
        <v>27</v>
      </c>
      <c r="G16" s="28" t="s">
        <v>26</v>
      </c>
      <c r="H16" s="28" t="s">
        <v>29</v>
      </c>
      <c r="I16" s="28" t="s">
        <v>28</v>
      </c>
    </row>
    <row r="17" spans="1:9" s="21" customFormat="1" ht="15" customHeight="1">
      <c r="A17" s="22">
        <v>6</v>
      </c>
      <c r="B17" s="23">
        <f t="shared" si="0"/>
        <v>43004</v>
      </c>
      <c r="C17" s="23">
        <f t="shared" si="1"/>
        <v>43008</v>
      </c>
      <c r="D17" s="24" t="s">
        <v>30</v>
      </c>
      <c r="E17" s="28" t="s">
        <v>31</v>
      </c>
      <c r="F17" s="112" t="s">
        <v>78</v>
      </c>
      <c r="G17" s="112"/>
      <c r="H17" s="128"/>
      <c r="I17" s="128"/>
    </row>
    <row r="18" spans="1:9" s="21" customFormat="1" ht="15" customHeight="1">
      <c r="A18" s="22">
        <v>7</v>
      </c>
      <c r="B18" s="23">
        <f>B17+7</f>
        <v>43011</v>
      </c>
      <c r="C18" s="23">
        <f t="shared" si="1"/>
        <v>43015</v>
      </c>
      <c r="D18" s="113" t="s">
        <v>109</v>
      </c>
      <c r="E18" s="113"/>
      <c r="F18" s="113" t="s">
        <v>77</v>
      </c>
      <c r="G18" s="113"/>
      <c r="H18" s="28" t="s">
        <v>53</v>
      </c>
      <c r="I18" s="28" t="s">
        <v>54</v>
      </c>
    </row>
    <row r="19" spans="1:9" s="21" customFormat="1" ht="15" customHeight="1">
      <c r="A19" s="22">
        <v>8</v>
      </c>
      <c r="B19" s="23">
        <f>B18+7</f>
        <v>43018</v>
      </c>
      <c r="C19" s="23">
        <f t="shared" si="1"/>
        <v>43022</v>
      </c>
      <c r="D19" s="28" t="s">
        <v>55</v>
      </c>
      <c r="E19" s="28" t="s">
        <v>56</v>
      </c>
      <c r="F19" s="28" t="s">
        <v>57</v>
      </c>
      <c r="G19" s="28" t="s">
        <v>58</v>
      </c>
      <c r="H19" s="28" t="s">
        <v>59</v>
      </c>
      <c r="I19" s="28" t="s">
        <v>60</v>
      </c>
    </row>
    <row r="20" spans="1:9" s="21" customFormat="1" ht="15" customHeight="1">
      <c r="A20" s="22">
        <v>9</v>
      </c>
      <c r="B20" s="23">
        <f>B19+7</f>
        <v>43025</v>
      </c>
      <c r="C20" s="23">
        <f t="shared" si="1"/>
        <v>43029</v>
      </c>
      <c r="D20" s="28" t="s">
        <v>61</v>
      </c>
      <c r="E20" s="28" t="s">
        <v>62</v>
      </c>
      <c r="F20" s="28" t="s">
        <v>63</v>
      </c>
      <c r="G20" s="28" t="s">
        <v>64</v>
      </c>
      <c r="H20" s="28" t="s">
        <v>65</v>
      </c>
      <c r="I20" s="28" t="s">
        <v>66</v>
      </c>
    </row>
    <row r="21" spans="1:9" s="21" customFormat="1" ht="15" customHeight="1">
      <c r="A21" s="22">
        <v>10</v>
      </c>
      <c r="B21" s="24">
        <f aca="true" t="shared" si="2" ref="B21:B41">B20+7</f>
        <v>43032</v>
      </c>
      <c r="C21" s="23">
        <f t="shared" si="1"/>
        <v>43036</v>
      </c>
      <c r="D21" s="28" t="s">
        <v>70</v>
      </c>
      <c r="E21" s="28" t="s">
        <v>69</v>
      </c>
      <c r="F21" s="28" t="s">
        <v>68</v>
      </c>
      <c r="G21" s="28" t="s">
        <v>67</v>
      </c>
      <c r="H21" s="28" t="s">
        <v>71</v>
      </c>
      <c r="I21" s="28" t="s">
        <v>72</v>
      </c>
    </row>
    <row r="22" spans="1:9" s="21" customFormat="1" ht="15" customHeight="1">
      <c r="A22" s="22">
        <v>11</v>
      </c>
      <c r="B22" s="24">
        <f t="shared" si="2"/>
        <v>43039</v>
      </c>
      <c r="C22" s="24">
        <f aca="true" t="shared" si="3" ref="C22:C41">B22+4</f>
        <v>43043</v>
      </c>
      <c r="D22" s="112" t="s">
        <v>79</v>
      </c>
      <c r="E22" s="112"/>
      <c r="F22" s="128"/>
      <c r="G22" s="128"/>
      <c r="H22" s="113" t="s">
        <v>73</v>
      </c>
      <c r="I22" s="113"/>
    </row>
    <row r="23" spans="1:9" s="21" customFormat="1" ht="15" customHeight="1">
      <c r="A23" s="22">
        <v>12</v>
      </c>
      <c r="B23" s="24">
        <f t="shared" si="2"/>
        <v>43046</v>
      </c>
      <c r="C23" s="24">
        <f t="shared" si="3"/>
        <v>43050</v>
      </c>
      <c r="D23" s="113" t="s">
        <v>114</v>
      </c>
      <c r="E23" s="113"/>
      <c r="F23" s="27" t="s">
        <v>47</v>
      </c>
      <c r="G23" s="28" t="s">
        <v>48</v>
      </c>
      <c r="H23" s="28" t="s">
        <v>43</v>
      </c>
      <c r="I23" s="28" t="s">
        <v>52</v>
      </c>
    </row>
    <row r="24" spans="1:9" s="21" customFormat="1" ht="15" customHeight="1">
      <c r="A24" s="22">
        <v>13</v>
      </c>
      <c r="B24" s="24">
        <f t="shared" si="2"/>
        <v>43053</v>
      </c>
      <c r="C24" s="24">
        <f t="shared" si="3"/>
        <v>43057</v>
      </c>
      <c r="D24" s="28" t="s">
        <v>44</v>
      </c>
      <c r="E24" s="28" t="s">
        <v>50</v>
      </c>
      <c r="F24" s="28" t="s">
        <v>45</v>
      </c>
      <c r="G24" s="28" t="s">
        <v>46</v>
      </c>
      <c r="H24" s="28" t="s">
        <v>51</v>
      </c>
      <c r="I24" s="28" t="s">
        <v>76</v>
      </c>
    </row>
    <row r="25" spans="1:9" s="21" customFormat="1" ht="15" customHeight="1">
      <c r="A25" s="22">
        <v>14</v>
      </c>
      <c r="B25" s="24">
        <f t="shared" si="2"/>
        <v>43060</v>
      </c>
      <c r="C25" s="24">
        <f t="shared" si="3"/>
        <v>43064</v>
      </c>
      <c r="D25" s="112" t="s">
        <v>80</v>
      </c>
      <c r="E25" s="112"/>
      <c r="F25" s="128"/>
      <c r="G25" s="128"/>
      <c r="H25" s="113" t="s">
        <v>115</v>
      </c>
      <c r="I25" s="129"/>
    </row>
    <row r="26" spans="1:9" s="21" customFormat="1" ht="15" customHeight="1">
      <c r="A26" s="22">
        <v>15</v>
      </c>
      <c r="B26" s="24">
        <f t="shared" si="2"/>
        <v>43067</v>
      </c>
      <c r="C26" s="24">
        <f t="shared" si="3"/>
        <v>43071</v>
      </c>
      <c r="D26" s="28" t="s">
        <v>116</v>
      </c>
      <c r="E26" s="28" t="s">
        <v>117</v>
      </c>
      <c r="F26" s="28" t="s">
        <v>118</v>
      </c>
      <c r="G26" s="28" t="s">
        <v>119</v>
      </c>
      <c r="H26" s="28" t="s">
        <v>120</v>
      </c>
      <c r="I26" s="28" t="s">
        <v>121</v>
      </c>
    </row>
    <row r="27" spans="1:9" s="21" customFormat="1" ht="15" customHeight="1">
      <c r="A27" s="22">
        <v>16</v>
      </c>
      <c r="B27" s="24">
        <f t="shared" si="2"/>
        <v>43074</v>
      </c>
      <c r="C27" s="24">
        <f t="shared" si="3"/>
        <v>43078</v>
      </c>
      <c r="D27" s="28" t="s">
        <v>122</v>
      </c>
      <c r="E27" s="28" t="s">
        <v>123</v>
      </c>
      <c r="F27" s="149"/>
      <c r="G27" s="150"/>
      <c r="H27" s="113" t="s">
        <v>124</v>
      </c>
      <c r="I27" s="129"/>
    </row>
    <row r="28" spans="1:9" s="21" customFormat="1" ht="15" customHeight="1">
      <c r="A28" s="22">
        <v>17</v>
      </c>
      <c r="B28" s="24">
        <f t="shared" si="2"/>
        <v>43081</v>
      </c>
      <c r="C28" s="24">
        <f t="shared" si="3"/>
        <v>43085</v>
      </c>
      <c r="D28" s="28" t="s">
        <v>125</v>
      </c>
      <c r="E28" s="28" t="s">
        <v>126</v>
      </c>
      <c r="F28" s="28" t="s">
        <v>127</v>
      </c>
      <c r="G28" s="28" t="s">
        <v>128</v>
      </c>
      <c r="H28" s="28" t="s">
        <v>129</v>
      </c>
      <c r="I28" s="28" t="s">
        <v>130</v>
      </c>
    </row>
    <row r="29" spans="1:9" s="21" customFormat="1" ht="15" customHeight="1">
      <c r="A29" s="22">
        <v>18</v>
      </c>
      <c r="B29" s="24">
        <f t="shared" si="2"/>
        <v>43088</v>
      </c>
      <c r="C29" s="24">
        <f t="shared" si="3"/>
        <v>43092</v>
      </c>
      <c r="D29" s="149"/>
      <c r="E29" s="150"/>
      <c r="F29" s="113" t="s">
        <v>131</v>
      </c>
      <c r="G29" s="129"/>
      <c r="H29" s="151" t="s">
        <v>132</v>
      </c>
      <c r="I29" s="152"/>
    </row>
    <row r="30" spans="1:9" s="21" customFormat="1" ht="15" customHeight="1">
      <c r="A30" s="22">
        <v>19</v>
      </c>
      <c r="B30" s="24">
        <f t="shared" si="2"/>
        <v>43095</v>
      </c>
      <c r="C30" s="24">
        <f t="shared" si="3"/>
        <v>43099</v>
      </c>
      <c r="D30" s="118" t="s">
        <v>163</v>
      </c>
      <c r="E30" s="119"/>
      <c r="F30" s="119"/>
      <c r="G30" s="119"/>
      <c r="H30" s="119"/>
      <c r="I30" s="120"/>
    </row>
    <row r="31" spans="1:9" s="21" customFormat="1" ht="15" customHeight="1">
      <c r="A31" s="22">
        <v>20</v>
      </c>
      <c r="B31" s="24">
        <f t="shared" si="2"/>
        <v>43102</v>
      </c>
      <c r="C31" s="24">
        <f t="shared" si="3"/>
        <v>43106</v>
      </c>
      <c r="D31" s="28" t="s">
        <v>97</v>
      </c>
      <c r="E31" s="28" t="s">
        <v>82</v>
      </c>
      <c r="F31" s="28" t="s">
        <v>98</v>
      </c>
      <c r="G31" s="28" t="s">
        <v>84</v>
      </c>
      <c r="H31" s="28" t="s">
        <v>81</v>
      </c>
      <c r="I31" s="28" t="s">
        <v>88</v>
      </c>
    </row>
    <row r="32" spans="1:9" s="21" customFormat="1" ht="15" customHeight="1">
      <c r="A32" s="22">
        <v>21</v>
      </c>
      <c r="B32" s="24">
        <f t="shared" si="2"/>
        <v>43109</v>
      </c>
      <c r="C32" s="24">
        <f t="shared" si="3"/>
        <v>43113</v>
      </c>
      <c r="D32" s="28" t="s">
        <v>83</v>
      </c>
      <c r="E32" s="28" t="s">
        <v>90</v>
      </c>
      <c r="F32" s="28" t="s">
        <v>85</v>
      </c>
      <c r="G32" s="28" t="s">
        <v>93</v>
      </c>
      <c r="H32" s="28" t="s">
        <v>86</v>
      </c>
      <c r="I32" s="28" t="s">
        <v>94</v>
      </c>
    </row>
    <row r="33" spans="1:9" s="21" customFormat="1" ht="15" customHeight="1">
      <c r="A33" s="22">
        <v>22</v>
      </c>
      <c r="B33" s="24">
        <f t="shared" si="2"/>
        <v>43116</v>
      </c>
      <c r="C33" s="24">
        <f t="shared" si="3"/>
        <v>43120</v>
      </c>
      <c r="D33" s="28" t="s">
        <v>87</v>
      </c>
      <c r="E33" s="28" t="s">
        <v>95</v>
      </c>
      <c r="F33" s="28" t="s">
        <v>89</v>
      </c>
      <c r="G33" s="28" t="s">
        <v>133</v>
      </c>
      <c r="H33" s="28" t="s">
        <v>91</v>
      </c>
      <c r="I33" s="28" t="s">
        <v>134</v>
      </c>
    </row>
    <row r="34" spans="1:9" s="21" customFormat="1" ht="15" customHeight="1">
      <c r="A34" s="22">
        <v>23</v>
      </c>
      <c r="B34" s="24">
        <f t="shared" si="2"/>
        <v>43123</v>
      </c>
      <c r="C34" s="24">
        <f t="shared" si="3"/>
        <v>43127</v>
      </c>
      <c r="D34" s="28" t="s">
        <v>92</v>
      </c>
      <c r="E34" s="28" t="s">
        <v>136</v>
      </c>
      <c r="F34" s="112" t="s">
        <v>135</v>
      </c>
      <c r="G34" s="112"/>
      <c r="H34" s="114"/>
      <c r="I34" s="114"/>
    </row>
    <row r="35" spans="1:9" s="21" customFormat="1" ht="15" customHeight="1">
      <c r="A35" s="22">
        <v>24</v>
      </c>
      <c r="B35" s="24">
        <f t="shared" si="2"/>
        <v>43130</v>
      </c>
      <c r="C35" s="24">
        <f t="shared" si="3"/>
        <v>43134</v>
      </c>
      <c r="D35" s="113" t="s">
        <v>99</v>
      </c>
      <c r="E35" s="113"/>
      <c r="F35" s="113" t="s">
        <v>100</v>
      </c>
      <c r="G35" s="113"/>
      <c r="H35" s="28" t="s">
        <v>146</v>
      </c>
      <c r="I35" s="28" t="s">
        <v>148</v>
      </c>
    </row>
    <row r="36" spans="1:9" s="21" customFormat="1" ht="15" customHeight="1">
      <c r="A36" s="22">
        <v>25</v>
      </c>
      <c r="B36" s="24">
        <f t="shared" si="2"/>
        <v>43137</v>
      </c>
      <c r="C36" s="24">
        <f t="shared" si="3"/>
        <v>43141</v>
      </c>
      <c r="D36" s="28" t="s">
        <v>150</v>
      </c>
      <c r="E36" s="28" t="s">
        <v>151</v>
      </c>
      <c r="F36" s="28" t="s">
        <v>152</v>
      </c>
      <c r="G36" s="28" t="s">
        <v>153</v>
      </c>
      <c r="H36" s="28" t="s">
        <v>147</v>
      </c>
      <c r="I36" s="28" t="s">
        <v>149</v>
      </c>
    </row>
    <row r="37" spans="1:9" s="21" customFormat="1" ht="15" customHeight="1">
      <c r="A37" s="22">
        <v>26</v>
      </c>
      <c r="B37" s="24">
        <f t="shared" si="2"/>
        <v>43144</v>
      </c>
      <c r="C37" s="24">
        <f t="shared" si="3"/>
        <v>43148</v>
      </c>
      <c r="D37" s="121" t="s">
        <v>162</v>
      </c>
      <c r="E37" s="122"/>
      <c r="F37" s="122"/>
      <c r="G37" s="122"/>
      <c r="H37" s="122"/>
      <c r="I37" s="123"/>
    </row>
    <row r="38" spans="1:9" s="21" customFormat="1" ht="15" customHeight="1">
      <c r="A38" s="22">
        <v>27</v>
      </c>
      <c r="B38" s="24">
        <f t="shared" si="2"/>
        <v>43151</v>
      </c>
      <c r="C38" s="24">
        <f t="shared" si="3"/>
        <v>43155</v>
      </c>
      <c r="D38" s="124"/>
      <c r="E38" s="125"/>
      <c r="F38" s="125"/>
      <c r="G38" s="125"/>
      <c r="H38" s="125"/>
      <c r="I38" s="126"/>
    </row>
    <row r="39" spans="1:9" s="21" customFormat="1" ht="15" customHeight="1" thickBot="1">
      <c r="A39" s="22">
        <v>28</v>
      </c>
      <c r="B39" s="24">
        <f t="shared" si="2"/>
        <v>43158</v>
      </c>
      <c r="C39" s="24">
        <f t="shared" si="3"/>
        <v>43162</v>
      </c>
      <c r="D39" s="108"/>
      <c r="E39" s="108"/>
      <c r="F39" s="153" t="s">
        <v>102</v>
      </c>
      <c r="G39" s="153"/>
      <c r="H39" s="108"/>
      <c r="I39" s="108"/>
    </row>
    <row r="40" spans="1:9" s="21" customFormat="1" ht="15" customHeight="1" thickBot="1">
      <c r="A40" s="22">
        <v>29</v>
      </c>
      <c r="B40" s="24">
        <f t="shared" si="2"/>
        <v>43165</v>
      </c>
      <c r="C40" s="24">
        <f t="shared" si="3"/>
        <v>43169</v>
      </c>
      <c r="D40" s="109" t="s">
        <v>32</v>
      </c>
      <c r="E40" s="110"/>
      <c r="F40" s="110"/>
      <c r="G40" s="110"/>
      <c r="H40" s="110"/>
      <c r="I40" s="111"/>
    </row>
    <row r="41" spans="1:10" s="21" customFormat="1" ht="15" customHeight="1" thickBot="1">
      <c r="A41" s="58">
        <v>30</v>
      </c>
      <c r="B41" s="29">
        <f t="shared" si="2"/>
        <v>43172</v>
      </c>
      <c r="C41" s="29">
        <f t="shared" si="3"/>
        <v>43176</v>
      </c>
      <c r="D41" s="115" t="s">
        <v>33</v>
      </c>
      <c r="E41" s="116"/>
      <c r="F41" s="116"/>
      <c r="G41" s="116"/>
      <c r="H41" s="116"/>
      <c r="I41" s="117"/>
      <c r="J41" s="30"/>
    </row>
    <row r="42" spans="1:10" s="21" customFormat="1" ht="4.5" customHeight="1">
      <c r="A42" s="31" t="s">
        <v>34</v>
      </c>
      <c r="B42" s="32"/>
      <c r="C42" s="32"/>
      <c r="D42" s="1"/>
      <c r="E42" s="33"/>
      <c r="F42" s="34"/>
      <c r="G42" s="1"/>
      <c r="H42" s="1"/>
      <c r="I42" s="1"/>
      <c r="J42" s="30"/>
    </row>
    <row r="43" spans="1:6" ht="5.25" customHeight="1">
      <c r="A43" s="35"/>
      <c r="D43" s="36"/>
      <c r="E43" s="33"/>
      <c r="F43" s="37"/>
    </row>
    <row r="44" spans="1:3" ht="12" customHeight="1" thickBot="1">
      <c r="A44" s="38" t="s">
        <v>35</v>
      </c>
      <c r="B44" s="37"/>
      <c r="C44" s="37"/>
    </row>
    <row r="45" spans="1:9" ht="12" customHeight="1">
      <c r="A45" s="39"/>
      <c r="B45" s="40" t="s">
        <v>36</v>
      </c>
      <c r="C45" s="41" t="s">
        <v>37</v>
      </c>
      <c r="D45" s="42"/>
      <c r="E45" s="43"/>
      <c r="F45" s="41"/>
      <c r="G45" s="44" t="s">
        <v>39</v>
      </c>
      <c r="H45" s="42" t="s">
        <v>40</v>
      </c>
      <c r="I45" s="45"/>
    </row>
    <row r="46" spans="1:9" ht="12" customHeight="1">
      <c r="A46" s="46"/>
      <c r="B46" s="47" t="s">
        <v>38</v>
      </c>
      <c r="C46" s="37" t="s">
        <v>142</v>
      </c>
      <c r="D46" s="36"/>
      <c r="E46" s="33"/>
      <c r="F46" s="37"/>
      <c r="G46" s="48" t="s">
        <v>41</v>
      </c>
      <c r="H46" s="36" t="s">
        <v>42</v>
      </c>
      <c r="I46" s="49"/>
    </row>
    <row r="47" spans="1:9" ht="12" customHeight="1">
      <c r="A47" s="46"/>
      <c r="B47" s="47" t="s">
        <v>75</v>
      </c>
      <c r="C47" s="37" t="s">
        <v>74</v>
      </c>
      <c r="D47" s="36"/>
      <c r="E47" s="33"/>
      <c r="F47" s="37"/>
      <c r="G47" s="33"/>
      <c r="H47" s="33"/>
      <c r="I47" s="49"/>
    </row>
    <row r="48" spans="1:9" ht="12" customHeight="1">
      <c r="A48" s="46"/>
      <c r="B48" s="47" t="s">
        <v>49</v>
      </c>
      <c r="C48" s="107" t="s">
        <v>143</v>
      </c>
      <c r="D48" s="107"/>
      <c r="E48" s="107"/>
      <c r="F48" s="107"/>
      <c r="G48" s="107"/>
      <c r="H48" s="107"/>
      <c r="I48" s="49"/>
    </row>
    <row r="49" spans="1:9" ht="12" customHeight="1">
      <c r="A49" s="46"/>
      <c r="B49" s="47" t="s">
        <v>137</v>
      </c>
      <c r="C49" s="107" t="s">
        <v>138</v>
      </c>
      <c r="D49" s="107"/>
      <c r="E49" s="107"/>
      <c r="F49" s="107"/>
      <c r="G49" s="107"/>
      <c r="H49" s="57"/>
      <c r="I49" s="49"/>
    </row>
    <row r="50" spans="1:9" ht="12" customHeight="1">
      <c r="A50" s="46"/>
      <c r="B50" s="47" t="s">
        <v>139</v>
      </c>
      <c r="C50" s="107" t="s">
        <v>140</v>
      </c>
      <c r="D50" s="107"/>
      <c r="E50" s="107"/>
      <c r="F50" s="107"/>
      <c r="G50" s="57"/>
      <c r="H50" s="57"/>
      <c r="I50" s="49"/>
    </row>
    <row r="51" spans="1:9" ht="12" customHeight="1">
      <c r="A51" s="46"/>
      <c r="B51" s="47" t="s">
        <v>96</v>
      </c>
      <c r="C51" s="37" t="s">
        <v>141</v>
      </c>
      <c r="D51" s="36"/>
      <c r="E51" s="33"/>
      <c r="F51" s="34"/>
      <c r="G51" s="33"/>
      <c r="H51" s="33"/>
      <c r="I51" s="49"/>
    </row>
    <row r="52" spans="1:9" ht="12" customHeight="1" thickBot="1">
      <c r="A52" s="50"/>
      <c r="B52" s="51" t="s">
        <v>144</v>
      </c>
      <c r="C52" s="146" t="s">
        <v>145</v>
      </c>
      <c r="D52" s="146"/>
      <c r="E52" s="146"/>
      <c r="F52" s="146"/>
      <c r="G52" s="146"/>
      <c r="H52" s="52"/>
      <c r="I52" s="53"/>
    </row>
    <row r="53" spans="1:9" ht="24.75" customHeight="1">
      <c r="A53" s="33"/>
      <c r="B53" s="34"/>
      <c r="C53" s="34"/>
      <c r="D53" s="33"/>
      <c r="E53" s="33"/>
      <c r="F53" s="34"/>
      <c r="G53" s="33"/>
      <c r="H53" s="33"/>
      <c r="I53" s="33"/>
    </row>
    <row r="54" spans="1:3" ht="12.75">
      <c r="A54" s="54"/>
      <c r="C54" s="55"/>
    </row>
    <row r="55" ht="12.75">
      <c r="A55" s="54"/>
    </row>
  </sheetData>
  <sheetProtection/>
  <mergeCells count="46">
    <mergeCell ref="C52:G52"/>
    <mergeCell ref="D11:E11"/>
    <mergeCell ref="D25:E25"/>
    <mergeCell ref="H27:I27"/>
    <mergeCell ref="F27:G27"/>
    <mergeCell ref="D29:E29"/>
    <mergeCell ref="F29:G29"/>
    <mergeCell ref="H29:I29"/>
    <mergeCell ref="F39:G39"/>
    <mergeCell ref="D39:E39"/>
    <mergeCell ref="D9:E9"/>
    <mergeCell ref="C50:F50"/>
    <mergeCell ref="A2:I2"/>
    <mergeCell ref="A4:E4"/>
    <mergeCell ref="F4:F5"/>
    <mergeCell ref="A5:E5"/>
    <mergeCell ref="H9:I9"/>
    <mergeCell ref="F35:G35"/>
    <mergeCell ref="D22:E22"/>
    <mergeCell ref="H12:I12"/>
    <mergeCell ref="F11:G11"/>
    <mergeCell ref="H22:I22"/>
    <mergeCell ref="H17:I17"/>
    <mergeCell ref="F17:G17"/>
    <mergeCell ref="D35:E35"/>
    <mergeCell ref="D18:E18"/>
    <mergeCell ref="G4:H5"/>
    <mergeCell ref="F18:G18"/>
    <mergeCell ref="F22:G22"/>
    <mergeCell ref="F25:G25"/>
    <mergeCell ref="H25:I25"/>
    <mergeCell ref="B9:B10"/>
    <mergeCell ref="F9:G9"/>
    <mergeCell ref="H11:I11"/>
    <mergeCell ref="D13:I13"/>
    <mergeCell ref="C9:C10"/>
    <mergeCell ref="C49:G49"/>
    <mergeCell ref="H39:I39"/>
    <mergeCell ref="D40:I40"/>
    <mergeCell ref="F34:G34"/>
    <mergeCell ref="D23:E23"/>
    <mergeCell ref="C48:H48"/>
    <mergeCell ref="H34:I34"/>
    <mergeCell ref="D41:I41"/>
    <mergeCell ref="D30:I30"/>
    <mergeCell ref="D37:I38"/>
  </mergeCells>
  <printOptions/>
  <pageMargins left="0.15748031496062992" right="0.15748031496062992" top="0.1968503937007874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3">
      <selection activeCell="N26" sqref="N26"/>
    </sheetView>
  </sheetViews>
  <sheetFormatPr defaultColWidth="9.140625" defaultRowHeight="12.75"/>
  <cols>
    <col min="1" max="1" width="5.28125" style="59" customWidth="1"/>
    <col min="2" max="2" width="12.140625" style="72" customWidth="1"/>
    <col min="3" max="3" width="10.28125" style="72" customWidth="1"/>
    <col min="4" max="9" width="15.00390625" style="59" customWidth="1"/>
    <col min="10" max="16384" width="9.140625" style="59" customWidth="1"/>
  </cols>
  <sheetData>
    <row r="1" ht="51.75" customHeight="1"/>
    <row r="2" spans="1:9" s="70" customFormat="1" ht="18.75">
      <c r="A2" s="171" t="s">
        <v>164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65" t="s">
        <v>159</v>
      </c>
      <c r="B3" s="165"/>
      <c r="C3" s="165"/>
      <c r="D3" s="165"/>
      <c r="E3" s="165"/>
      <c r="F3" s="60"/>
      <c r="G3" s="164" t="s">
        <v>0</v>
      </c>
      <c r="H3" s="164" t="s">
        <v>158</v>
      </c>
      <c r="I3" s="164"/>
    </row>
    <row r="4" spans="1:9" ht="15.75">
      <c r="A4" s="165" t="s">
        <v>274</v>
      </c>
      <c r="B4" s="165"/>
      <c r="C4" s="165"/>
      <c r="D4" s="165"/>
      <c r="E4" s="165"/>
      <c r="F4" s="60"/>
      <c r="G4" s="164"/>
      <c r="H4" s="164"/>
      <c r="I4" s="164"/>
    </row>
    <row r="5" spans="2:9" ht="15.75">
      <c r="B5" s="73" t="s">
        <v>1</v>
      </c>
      <c r="C5" s="74">
        <f>B8</f>
        <v>43165</v>
      </c>
      <c r="E5" s="61" t="s">
        <v>2</v>
      </c>
      <c r="F5" s="62">
        <f>C33</f>
        <v>43344</v>
      </c>
      <c r="G5" s="165" t="s">
        <v>272</v>
      </c>
      <c r="H5" s="165"/>
      <c r="I5" s="165"/>
    </row>
    <row r="6" ht="6.75" customHeight="1" thickBot="1"/>
    <row r="7" spans="1:9" s="71" customFormat="1" ht="23.25" customHeight="1" thickBot="1">
      <c r="A7" s="104" t="s">
        <v>3</v>
      </c>
      <c r="B7" s="103" t="s">
        <v>4</v>
      </c>
      <c r="C7" s="103" t="s">
        <v>5</v>
      </c>
      <c r="D7" s="166" t="s">
        <v>154</v>
      </c>
      <c r="E7" s="172"/>
      <c r="F7" s="166" t="s">
        <v>155</v>
      </c>
      <c r="G7" s="167"/>
      <c r="H7" s="168" t="s">
        <v>156</v>
      </c>
      <c r="I7" s="167"/>
    </row>
    <row r="8" spans="1:9" s="71" customFormat="1" ht="30.75" customHeight="1">
      <c r="A8" s="76">
        <v>1</v>
      </c>
      <c r="B8" s="77">
        <v>43165</v>
      </c>
      <c r="C8" s="77">
        <f>B8+4</f>
        <v>43169</v>
      </c>
      <c r="D8" s="78" t="s">
        <v>166</v>
      </c>
      <c r="E8" s="86" t="s">
        <v>167</v>
      </c>
      <c r="F8" s="78" t="s">
        <v>168</v>
      </c>
      <c r="G8" s="86" t="s">
        <v>169</v>
      </c>
      <c r="H8" s="78" t="s">
        <v>170</v>
      </c>
      <c r="I8" s="86" t="s">
        <v>171</v>
      </c>
    </row>
    <row r="9" spans="1:9" s="71" customFormat="1" ht="27.75" customHeight="1">
      <c r="A9" s="79">
        <v>2</v>
      </c>
      <c r="B9" s="80">
        <f aca="true" t="shared" si="0" ref="B9:B24">B8+7</f>
        <v>43172</v>
      </c>
      <c r="C9" s="80">
        <f>B9+4</f>
        <v>43176</v>
      </c>
      <c r="D9" s="81" t="s">
        <v>172</v>
      </c>
      <c r="E9" s="83" t="s">
        <v>173</v>
      </c>
      <c r="F9" s="84" t="s">
        <v>174</v>
      </c>
      <c r="G9" s="90" t="s">
        <v>177</v>
      </c>
      <c r="H9" s="157"/>
      <c r="I9" s="158"/>
    </row>
    <row r="10" spans="1:9" s="71" customFormat="1" ht="15" customHeight="1">
      <c r="A10" s="79">
        <v>3</v>
      </c>
      <c r="B10" s="80">
        <f t="shared" si="0"/>
        <v>43179</v>
      </c>
      <c r="C10" s="80">
        <f aca="true" t="shared" si="1" ref="C10:C31">B10+4</f>
        <v>43183</v>
      </c>
      <c r="D10" s="84" t="s">
        <v>175</v>
      </c>
      <c r="E10" s="90" t="s">
        <v>176</v>
      </c>
      <c r="F10" s="84" t="s">
        <v>178</v>
      </c>
      <c r="G10" s="82" t="s">
        <v>179</v>
      </c>
      <c r="H10" s="155" t="s">
        <v>165</v>
      </c>
      <c r="I10" s="156"/>
    </row>
    <row r="11" spans="1:9" s="71" customFormat="1" ht="15" customHeight="1">
      <c r="A11" s="79">
        <v>4</v>
      </c>
      <c r="B11" s="80">
        <f t="shared" si="0"/>
        <v>43186</v>
      </c>
      <c r="C11" s="80">
        <f t="shared" si="1"/>
        <v>43190</v>
      </c>
      <c r="D11" s="84" t="s">
        <v>180</v>
      </c>
      <c r="E11" s="90" t="s">
        <v>181</v>
      </c>
      <c r="F11" s="157"/>
      <c r="G11" s="158"/>
      <c r="H11" s="157"/>
      <c r="I11" s="158"/>
    </row>
    <row r="12" spans="1:9" s="71" customFormat="1" ht="15" customHeight="1">
      <c r="A12" s="79">
        <v>5</v>
      </c>
      <c r="B12" s="80">
        <f t="shared" si="0"/>
        <v>43193</v>
      </c>
      <c r="C12" s="80">
        <f t="shared" si="1"/>
        <v>43197</v>
      </c>
      <c r="D12" s="84" t="s">
        <v>182</v>
      </c>
      <c r="E12" s="90" t="s">
        <v>183</v>
      </c>
      <c r="F12" s="84" t="s">
        <v>184</v>
      </c>
      <c r="G12" s="90" t="s">
        <v>185</v>
      </c>
      <c r="H12" s="157"/>
      <c r="I12" s="158"/>
    </row>
    <row r="13" spans="1:9" s="71" customFormat="1" ht="15" customHeight="1">
      <c r="A13" s="79">
        <v>6</v>
      </c>
      <c r="B13" s="80">
        <f t="shared" si="0"/>
        <v>43200</v>
      </c>
      <c r="C13" s="80">
        <f t="shared" si="1"/>
        <v>43204</v>
      </c>
      <c r="D13" s="84" t="s">
        <v>186</v>
      </c>
      <c r="E13" s="90" t="s">
        <v>187</v>
      </c>
      <c r="F13" s="84" t="s">
        <v>188</v>
      </c>
      <c r="G13" s="90" t="s">
        <v>189</v>
      </c>
      <c r="H13" s="157"/>
      <c r="I13" s="158"/>
    </row>
    <row r="14" spans="1:9" s="71" customFormat="1" ht="15" customHeight="1">
      <c r="A14" s="79">
        <v>7</v>
      </c>
      <c r="B14" s="80">
        <f t="shared" si="0"/>
        <v>43207</v>
      </c>
      <c r="C14" s="80">
        <f t="shared" si="1"/>
        <v>43211</v>
      </c>
      <c r="D14" s="84" t="s">
        <v>190</v>
      </c>
      <c r="E14" s="82" t="s">
        <v>191</v>
      </c>
      <c r="F14" s="157"/>
      <c r="G14" s="158"/>
      <c r="H14" s="155" t="s">
        <v>210</v>
      </c>
      <c r="I14" s="156"/>
    </row>
    <row r="15" spans="1:9" s="71" customFormat="1" ht="15" customHeight="1">
      <c r="A15" s="79">
        <v>8</v>
      </c>
      <c r="B15" s="80">
        <f t="shared" si="0"/>
        <v>43214</v>
      </c>
      <c r="C15" s="80">
        <f t="shared" si="1"/>
        <v>43218</v>
      </c>
      <c r="D15" s="155" t="s">
        <v>211</v>
      </c>
      <c r="E15" s="156"/>
      <c r="F15" s="84" t="s">
        <v>192</v>
      </c>
      <c r="G15" s="90" t="s">
        <v>193</v>
      </c>
      <c r="H15" s="159" t="s">
        <v>273</v>
      </c>
      <c r="I15" s="160"/>
    </row>
    <row r="16" spans="1:9" s="71" customFormat="1" ht="15" customHeight="1">
      <c r="A16" s="79">
        <v>9</v>
      </c>
      <c r="B16" s="80">
        <f t="shared" si="0"/>
        <v>43221</v>
      </c>
      <c r="C16" s="80">
        <f t="shared" si="1"/>
        <v>43225</v>
      </c>
      <c r="D16" s="159" t="s">
        <v>273</v>
      </c>
      <c r="E16" s="160"/>
      <c r="F16" s="84" t="s">
        <v>194</v>
      </c>
      <c r="G16" s="90" t="s">
        <v>195</v>
      </c>
      <c r="H16" s="84" t="s">
        <v>196</v>
      </c>
      <c r="I16" s="82" t="s">
        <v>197</v>
      </c>
    </row>
    <row r="17" spans="1:9" s="71" customFormat="1" ht="15" customHeight="1">
      <c r="A17" s="79">
        <v>10</v>
      </c>
      <c r="B17" s="80">
        <f t="shared" si="0"/>
        <v>43228</v>
      </c>
      <c r="C17" s="80">
        <f t="shared" si="1"/>
        <v>43232</v>
      </c>
      <c r="D17" s="84" t="s">
        <v>198</v>
      </c>
      <c r="E17" s="90" t="s">
        <v>199</v>
      </c>
      <c r="F17" s="84" t="s">
        <v>200</v>
      </c>
      <c r="G17" s="90" t="s">
        <v>201</v>
      </c>
      <c r="H17" s="84" t="s">
        <v>202</v>
      </c>
      <c r="I17" s="82" t="s">
        <v>203</v>
      </c>
    </row>
    <row r="18" spans="1:9" s="71" customFormat="1" ht="15" customHeight="1">
      <c r="A18" s="79">
        <v>11</v>
      </c>
      <c r="B18" s="80">
        <f t="shared" si="0"/>
        <v>43235</v>
      </c>
      <c r="C18" s="80">
        <f t="shared" si="1"/>
        <v>43239</v>
      </c>
      <c r="D18" s="84" t="s">
        <v>204</v>
      </c>
      <c r="E18" s="90" t="s">
        <v>205</v>
      </c>
      <c r="F18" s="84" t="s">
        <v>206</v>
      </c>
      <c r="G18" s="90" t="s">
        <v>207</v>
      </c>
      <c r="H18" s="84" t="s">
        <v>208</v>
      </c>
      <c r="I18" s="82" t="s">
        <v>209</v>
      </c>
    </row>
    <row r="19" spans="1:9" s="71" customFormat="1" ht="15" customHeight="1">
      <c r="A19" s="79">
        <v>12</v>
      </c>
      <c r="B19" s="80">
        <f t="shared" si="0"/>
        <v>43242</v>
      </c>
      <c r="C19" s="80">
        <f t="shared" si="1"/>
        <v>43246</v>
      </c>
      <c r="D19" s="157"/>
      <c r="E19" s="158"/>
      <c r="F19" s="155" t="s">
        <v>212</v>
      </c>
      <c r="G19" s="156"/>
      <c r="H19" s="155" t="s">
        <v>213</v>
      </c>
      <c r="I19" s="156"/>
    </row>
    <row r="20" spans="1:9" s="71" customFormat="1" ht="15" customHeight="1">
      <c r="A20" s="79">
        <v>13</v>
      </c>
      <c r="B20" s="80">
        <f t="shared" si="0"/>
        <v>43249</v>
      </c>
      <c r="C20" s="80">
        <f t="shared" si="1"/>
        <v>43253</v>
      </c>
      <c r="D20" s="84" t="s">
        <v>214</v>
      </c>
      <c r="E20" s="82" t="s">
        <v>215</v>
      </c>
      <c r="F20" s="84" t="s">
        <v>216</v>
      </c>
      <c r="G20" s="82" t="s">
        <v>217</v>
      </c>
      <c r="H20" s="169" t="s">
        <v>101</v>
      </c>
      <c r="I20" s="170"/>
    </row>
    <row r="21" spans="1:9" s="71" customFormat="1" ht="15" customHeight="1">
      <c r="A21" s="79">
        <v>14</v>
      </c>
      <c r="B21" s="80">
        <f t="shared" si="0"/>
        <v>43256</v>
      </c>
      <c r="C21" s="80">
        <f t="shared" si="1"/>
        <v>43260</v>
      </c>
      <c r="D21" s="173" t="s">
        <v>275</v>
      </c>
      <c r="E21" s="174"/>
      <c r="F21" s="174"/>
      <c r="G21" s="174"/>
      <c r="H21" s="174"/>
      <c r="I21" s="175"/>
    </row>
    <row r="22" spans="1:9" s="71" customFormat="1" ht="15" customHeight="1">
      <c r="A22" s="79">
        <v>15</v>
      </c>
      <c r="B22" s="80">
        <f t="shared" si="0"/>
        <v>43263</v>
      </c>
      <c r="C22" s="80">
        <f t="shared" si="1"/>
        <v>43267</v>
      </c>
      <c r="D22" s="176"/>
      <c r="E22" s="177"/>
      <c r="F22" s="177"/>
      <c r="G22" s="177"/>
      <c r="H22" s="177"/>
      <c r="I22" s="178"/>
    </row>
    <row r="23" spans="1:9" s="71" customFormat="1" ht="15" customHeight="1">
      <c r="A23" s="79">
        <v>16</v>
      </c>
      <c r="B23" s="80">
        <f t="shared" si="0"/>
        <v>43270</v>
      </c>
      <c r="C23" s="80">
        <f t="shared" si="1"/>
        <v>43274</v>
      </c>
      <c r="D23" s="84" t="s">
        <v>218</v>
      </c>
      <c r="E23" s="91" t="s">
        <v>219</v>
      </c>
      <c r="F23" s="84" t="s">
        <v>220</v>
      </c>
      <c r="G23" s="82" t="s">
        <v>221</v>
      </c>
      <c r="H23" s="84" t="s">
        <v>222</v>
      </c>
      <c r="I23" s="82" t="s">
        <v>223</v>
      </c>
    </row>
    <row r="24" spans="1:9" s="71" customFormat="1" ht="15" customHeight="1">
      <c r="A24" s="79">
        <v>17</v>
      </c>
      <c r="B24" s="80">
        <f t="shared" si="0"/>
        <v>43277</v>
      </c>
      <c r="C24" s="80">
        <f t="shared" si="1"/>
        <v>43281</v>
      </c>
      <c r="D24" s="84" t="s">
        <v>224</v>
      </c>
      <c r="E24" s="91" t="s">
        <v>225</v>
      </c>
      <c r="F24" s="84" t="s">
        <v>226</v>
      </c>
      <c r="G24" s="82" t="s">
        <v>227</v>
      </c>
      <c r="H24" s="84" t="s">
        <v>228</v>
      </c>
      <c r="I24" s="82" t="s">
        <v>229</v>
      </c>
    </row>
    <row r="25" spans="1:9" s="71" customFormat="1" ht="15" customHeight="1">
      <c r="A25" s="79">
        <v>18</v>
      </c>
      <c r="B25" s="80">
        <f aca="true" t="shared" si="2" ref="B25:B33">B24+7</f>
        <v>43284</v>
      </c>
      <c r="C25" s="80">
        <f t="shared" si="1"/>
        <v>43288</v>
      </c>
      <c r="D25" s="84" t="s">
        <v>230</v>
      </c>
      <c r="E25" s="91" t="s">
        <v>231</v>
      </c>
      <c r="F25" s="157"/>
      <c r="G25" s="158"/>
      <c r="H25" s="155" t="s">
        <v>232</v>
      </c>
      <c r="I25" s="156"/>
    </row>
    <row r="26" spans="1:9" s="71" customFormat="1" ht="15" customHeight="1">
      <c r="A26" s="79">
        <v>19</v>
      </c>
      <c r="B26" s="80">
        <f t="shared" si="2"/>
        <v>43291</v>
      </c>
      <c r="C26" s="80">
        <f t="shared" si="1"/>
        <v>43295</v>
      </c>
      <c r="D26" s="155" t="s">
        <v>233</v>
      </c>
      <c r="E26" s="156"/>
      <c r="F26" s="84" t="s">
        <v>234</v>
      </c>
      <c r="G26" s="82" t="s">
        <v>235</v>
      </c>
      <c r="H26" s="84" t="s">
        <v>236</v>
      </c>
      <c r="I26" s="82" t="s">
        <v>237</v>
      </c>
    </row>
    <row r="27" spans="1:9" s="71" customFormat="1" ht="15" customHeight="1">
      <c r="A27" s="79">
        <v>20</v>
      </c>
      <c r="B27" s="80">
        <f t="shared" si="2"/>
        <v>43298</v>
      </c>
      <c r="C27" s="80">
        <f t="shared" si="1"/>
        <v>43302</v>
      </c>
      <c r="D27" s="84" t="s">
        <v>238</v>
      </c>
      <c r="E27" s="91" t="s">
        <v>239</v>
      </c>
      <c r="F27" s="84" t="s">
        <v>240</v>
      </c>
      <c r="G27" s="82" t="s">
        <v>241</v>
      </c>
      <c r="H27" s="84" t="s">
        <v>242</v>
      </c>
      <c r="I27" s="82" t="s">
        <v>243</v>
      </c>
    </row>
    <row r="28" spans="1:9" s="71" customFormat="1" ht="15" customHeight="1">
      <c r="A28" s="79">
        <v>21</v>
      </c>
      <c r="B28" s="80">
        <f t="shared" si="2"/>
        <v>43305</v>
      </c>
      <c r="C28" s="80">
        <f t="shared" si="1"/>
        <v>43309</v>
      </c>
      <c r="D28" s="84" t="s">
        <v>244</v>
      </c>
      <c r="E28" s="91" t="s">
        <v>245</v>
      </c>
      <c r="F28" s="84" t="s">
        <v>246</v>
      </c>
      <c r="G28" s="82" t="s">
        <v>247</v>
      </c>
      <c r="H28" s="84" t="s">
        <v>248</v>
      </c>
      <c r="I28" s="82" t="s">
        <v>249</v>
      </c>
    </row>
    <row r="29" spans="1:9" s="71" customFormat="1" ht="15" customHeight="1">
      <c r="A29" s="79">
        <v>22</v>
      </c>
      <c r="B29" s="80">
        <f t="shared" si="2"/>
        <v>43312</v>
      </c>
      <c r="C29" s="80">
        <f t="shared" si="1"/>
        <v>43316</v>
      </c>
      <c r="D29" s="84" t="s">
        <v>250</v>
      </c>
      <c r="E29" s="91" t="s">
        <v>251</v>
      </c>
      <c r="F29" s="157"/>
      <c r="G29" s="158"/>
      <c r="H29" s="155" t="s">
        <v>252</v>
      </c>
      <c r="I29" s="156"/>
    </row>
    <row r="30" spans="1:9" s="71" customFormat="1" ht="15" customHeight="1">
      <c r="A30" s="79">
        <v>23</v>
      </c>
      <c r="B30" s="80">
        <f t="shared" si="2"/>
        <v>43319</v>
      </c>
      <c r="C30" s="80">
        <f t="shared" si="1"/>
        <v>43323</v>
      </c>
      <c r="D30" s="155" t="s">
        <v>253</v>
      </c>
      <c r="E30" s="156"/>
      <c r="F30" s="84" t="s">
        <v>254</v>
      </c>
      <c r="G30" s="82" t="s">
        <v>255</v>
      </c>
      <c r="H30" s="84" t="s">
        <v>256</v>
      </c>
      <c r="I30" s="82" t="s">
        <v>257</v>
      </c>
    </row>
    <row r="31" spans="1:9" s="71" customFormat="1" ht="15" customHeight="1" thickBot="1">
      <c r="A31" s="79">
        <v>24</v>
      </c>
      <c r="B31" s="80">
        <f t="shared" si="2"/>
        <v>43326</v>
      </c>
      <c r="C31" s="80">
        <f t="shared" si="1"/>
        <v>43330</v>
      </c>
      <c r="D31" s="92" t="s">
        <v>258</v>
      </c>
      <c r="E31" s="93" t="s">
        <v>259</v>
      </c>
      <c r="F31" s="182"/>
      <c r="G31" s="183"/>
      <c r="H31" s="184" t="s">
        <v>260</v>
      </c>
      <c r="I31" s="185"/>
    </row>
    <row r="32" spans="1:9" s="71" customFormat="1" ht="15" customHeight="1" thickBot="1">
      <c r="A32" s="79">
        <v>25</v>
      </c>
      <c r="B32" s="80">
        <f t="shared" si="2"/>
        <v>43333</v>
      </c>
      <c r="C32" s="80">
        <f>B32+4</f>
        <v>43337</v>
      </c>
      <c r="D32" s="179" t="s">
        <v>105</v>
      </c>
      <c r="E32" s="180"/>
      <c r="F32" s="180"/>
      <c r="G32" s="180"/>
      <c r="H32" s="180"/>
      <c r="I32" s="181"/>
    </row>
    <row r="33" spans="1:9" s="71" customFormat="1" ht="15" customHeight="1" thickBot="1">
      <c r="A33" s="106">
        <v>26</v>
      </c>
      <c r="B33" s="85">
        <f t="shared" si="2"/>
        <v>43340</v>
      </c>
      <c r="C33" s="85">
        <f>B33+4</f>
        <v>43344</v>
      </c>
      <c r="D33" s="161" t="s">
        <v>32</v>
      </c>
      <c r="E33" s="162"/>
      <c r="F33" s="162"/>
      <c r="G33" s="162"/>
      <c r="H33" s="162"/>
      <c r="I33" s="163"/>
    </row>
    <row r="34" ht="15.75">
      <c r="J34" s="63"/>
    </row>
    <row r="35" spans="1:6" ht="16.5" thickBot="1">
      <c r="A35" s="64" t="s">
        <v>35</v>
      </c>
      <c r="B35" s="75"/>
      <c r="C35" s="105"/>
      <c r="D35" s="65"/>
      <c r="E35" s="65"/>
      <c r="F35" s="65"/>
    </row>
    <row r="36" spans="1:9" ht="15.75">
      <c r="A36" s="66"/>
      <c r="B36" s="87" t="s">
        <v>262</v>
      </c>
      <c r="C36" s="102" t="s">
        <v>261</v>
      </c>
      <c r="D36" s="94"/>
      <c r="E36" s="94"/>
      <c r="F36" s="94"/>
      <c r="G36" s="95" t="s">
        <v>106</v>
      </c>
      <c r="H36" s="96" t="s">
        <v>107</v>
      </c>
      <c r="I36" s="97"/>
    </row>
    <row r="37" spans="1:9" ht="15.75">
      <c r="A37" s="67"/>
      <c r="B37" s="88" t="s">
        <v>263</v>
      </c>
      <c r="C37" s="98" t="s">
        <v>103</v>
      </c>
      <c r="D37" s="99"/>
      <c r="E37" s="99"/>
      <c r="F37" s="99"/>
      <c r="G37" s="100" t="s">
        <v>270</v>
      </c>
      <c r="H37" s="100" t="s">
        <v>271</v>
      </c>
      <c r="I37" s="101"/>
    </row>
    <row r="38" spans="1:9" ht="15.75">
      <c r="A38" s="67"/>
      <c r="B38" s="88" t="s">
        <v>264</v>
      </c>
      <c r="C38" s="98" t="s">
        <v>104</v>
      </c>
      <c r="D38" s="99"/>
      <c r="E38" s="99"/>
      <c r="F38" s="99"/>
      <c r="G38" s="100" t="s">
        <v>39</v>
      </c>
      <c r="H38" s="99" t="s">
        <v>40</v>
      </c>
      <c r="I38" s="101"/>
    </row>
    <row r="39" spans="1:9" ht="15.75">
      <c r="A39" s="67"/>
      <c r="B39" s="89" t="s">
        <v>265</v>
      </c>
      <c r="C39" s="98" t="s">
        <v>108</v>
      </c>
      <c r="D39" s="99"/>
      <c r="E39" s="100"/>
      <c r="F39" s="99"/>
      <c r="G39" s="100"/>
      <c r="H39" s="100"/>
      <c r="I39" s="101"/>
    </row>
    <row r="40" spans="1:9" ht="15.75">
      <c r="A40" s="67"/>
      <c r="B40" s="88" t="s">
        <v>266</v>
      </c>
      <c r="C40" s="102" t="s">
        <v>267</v>
      </c>
      <c r="D40" s="99"/>
      <c r="E40" s="99"/>
      <c r="F40" s="99"/>
      <c r="G40" s="100"/>
      <c r="H40" s="99"/>
      <c r="I40" s="101"/>
    </row>
    <row r="41" spans="1:9" ht="15.75">
      <c r="A41" s="67"/>
      <c r="B41" s="88" t="s">
        <v>268</v>
      </c>
      <c r="C41" s="102" t="s">
        <v>269</v>
      </c>
      <c r="D41" s="99"/>
      <c r="E41" s="100"/>
      <c r="F41" s="100"/>
      <c r="G41" s="100"/>
      <c r="H41" s="100"/>
      <c r="I41" s="101"/>
    </row>
    <row r="42" spans="1:9" ht="32.25" customHeight="1" thickBot="1">
      <c r="A42" s="68"/>
      <c r="B42" s="154"/>
      <c r="C42" s="154"/>
      <c r="D42" s="154"/>
      <c r="E42" s="154"/>
      <c r="F42" s="154"/>
      <c r="G42" s="154"/>
      <c r="H42" s="154"/>
      <c r="I42" s="69"/>
    </row>
  </sheetData>
  <sheetProtection/>
  <mergeCells count="36">
    <mergeCell ref="D21:I22"/>
    <mergeCell ref="D26:E26"/>
    <mergeCell ref="F29:G29"/>
    <mergeCell ref="H29:I29"/>
    <mergeCell ref="D30:E30"/>
    <mergeCell ref="D32:I32"/>
    <mergeCell ref="F31:G31"/>
    <mergeCell ref="H31:I31"/>
    <mergeCell ref="F7:G7"/>
    <mergeCell ref="H7:I7"/>
    <mergeCell ref="A2:I2"/>
    <mergeCell ref="A3:E3"/>
    <mergeCell ref="G3:G4"/>
    <mergeCell ref="A4:E4"/>
    <mergeCell ref="D7:E7"/>
    <mergeCell ref="H20:I20"/>
    <mergeCell ref="D33:I33"/>
    <mergeCell ref="H3:I4"/>
    <mergeCell ref="D16:E16"/>
    <mergeCell ref="D19:E19"/>
    <mergeCell ref="F25:G25"/>
    <mergeCell ref="H25:I25"/>
    <mergeCell ref="G5:I5"/>
    <mergeCell ref="H9:I9"/>
    <mergeCell ref="F19:G19"/>
    <mergeCell ref="H19:I19"/>
    <mergeCell ref="B42:H42"/>
    <mergeCell ref="H10:I10"/>
    <mergeCell ref="H11:I11"/>
    <mergeCell ref="H12:I12"/>
    <mergeCell ref="H13:I13"/>
    <mergeCell ref="F11:G11"/>
    <mergeCell ref="F14:G14"/>
    <mergeCell ref="H14:I14"/>
    <mergeCell ref="D15:E15"/>
    <mergeCell ref="H15:I15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Microsoft</cp:lastModifiedBy>
  <cp:lastPrinted>2017-06-19T11:11:32Z</cp:lastPrinted>
  <dcterms:created xsi:type="dcterms:W3CDTF">2004-08-25T07:33:25Z</dcterms:created>
  <dcterms:modified xsi:type="dcterms:W3CDTF">2018-05-28T07:33:44Z</dcterms:modified>
  <cp:category/>
  <cp:version/>
  <cp:contentType/>
  <cp:contentStatus/>
</cp:coreProperties>
</file>